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/>
  <xr:revisionPtr revIDLastSave="0" documentId="13_ncr:1_{D6023462-AA73-4655-914E-D0092039B13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西暦表示 (BS等)" sheetId="4" r:id="rId1"/>
    <sheet name="西暦表示（PL等）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4" l="1"/>
  <c r="Q12" i="4" l="1"/>
  <c r="P12" i="4"/>
  <c r="O12" i="4"/>
  <c r="N12" i="4"/>
  <c r="M12" i="4"/>
  <c r="L12" i="4"/>
  <c r="K12" i="4"/>
  <c r="J12" i="4"/>
  <c r="I12" i="4"/>
  <c r="H12" i="4"/>
  <c r="G12" i="4"/>
  <c r="F12" i="4"/>
</calcChain>
</file>

<file path=xl/sharedStrings.xml><?xml version="1.0" encoding="utf-8"?>
<sst xmlns="http://schemas.openxmlformats.org/spreadsheetml/2006/main" count="181" uniqueCount="87">
  <si>
    <t>１．会員数、役職員数、委託者数、取引高等</t>
    <rPh sb="2" eb="4">
      <t>カイイン</t>
    </rPh>
    <rPh sb="4" eb="5">
      <t>スウ</t>
    </rPh>
    <rPh sb="6" eb="9">
      <t>ヤクショクイン</t>
    </rPh>
    <rPh sb="9" eb="10">
      <t>スウ</t>
    </rPh>
    <rPh sb="11" eb="14">
      <t>イタクシャ</t>
    </rPh>
    <rPh sb="14" eb="15">
      <t>スウ</t>
    </rPh>
    <rPh sb="16" eb="18">
      <t>トリヒキ</t>
    </rPh>
    <rPh sb="18" eb="19">
      <t>ダカ</t>
    </rPh>
    <rPh sb="19" eb="20">
      <t>トウ</t>
    </rPh>
    <phoneticPr fontId="4"/>
  </si>
  <si>
    <t>項　　　　　目</t>
    <rPh sb="0" eb="1">
      <t>コウ</t>
    </rPh>
    <rPh sb="6" eb="7">
      <t>メ</t>
    </rPh>
    <phoneticPr fontId="4"/>
  </si>
  <si>
    <t>会員数</t>
    <rPh sb="0" eb="1">
      <t>カイ</t>
    </rPh>
    <rPh sb="1" eb="2">
      <t>イン</t>
    </rPh>
    <rPh sb="2" eb="3">
      <t>スウ</t>
    </rPh>
    <phoneticPr fontId="4"/>
  </si>
  <si>
    <t>役職員数</t>
    <rPh sb="0" eb="3">
      <t>ヤクショクイン</t>
    </rPh>
    <rPh sb="3" eb="4">
      <t>スウ</t>
    </rPh>
    <phoneticPr fontId="4"/>
  </si>
  <si>
    <t>-</t>
  </si>
  <si>
    <t>　うち役員数</t>
    <rPh sb="3" eb="5">
      <t>ヤクイン</t>
    </rPh>
    <rPh sb="5" eb="6">
      <t>スウ</t>
    </rPh>
    <phoneticPr fontId="4"/>
  </si>
  <si>
    <t>　うち職員数</t>
    <rPh sb="3" eb="5">
      <t>ショクイン</t>
    </rPh>
    <rPh sb="5" eb="6">
      <t>スウ</t>
    </rPh>
    <phoneticPr fontId="4"/>
  </si>
  <si>
    <t>　　うち営業部門に属する職員数（※）</t>
    <rPh sb="14" eb="15">
      <t>スウ</t>
    </rPh>
    <phoneticPr fontId="4"/>
  </si>
  <si>
    <t>委託者等数</t>
    <rPh sb="0" eb="1">
      <t>イ</t>
    </rPh>
    <rPh sb="1" eb="2">
      <t>コトヅケ</t>
    </rPh>
    <rPh sb="2" eb="3">
      <t>シャ</t>
    </rPh>
    <rPh sb="3" eb="4">
      <t>トウ</t>
    </rPh>
    <rPh sb="4" eb="5">
      <t>スウ</t>
    </rPh>
    <phoneticPr fontId="4"/>
  </si>
  <si>
    <t>　うち取引実績委託者等数</t>
    <rPh sb="3" eb="5">
      <t>トリヒキ</t>
    </rPh>
    <rPh sb="5" eb="7">
      <t>ジッセキ</t>
    </rPh>
    <rPh sb="7" eb="10">
      <t>イタクシャ</t>
    </rPh>
    <rPh sb="10" eb="11">
      <t>トウ</t>
    </rPh>
    <rPh sb="11" eb="12">
      <t>スウ</t>
    </rPh>
    <phoneticPr fontId="4"/>
  </si>
  <si>
    <t xml:space="preserve">    建玉委託者割合</t>
    <rPh sb="4" eb="6">
      <t>タテギョク</t>
    </rPh>
    <rPh sb="6" eb="9">
      <t>イタクシャ</t>
    </rPh>
    <rPh sb="9" eb="11">
      <t>ワリアイ</t>
    </rPh>
    <phoneticPr fontId="4"/>
  </si>
  <si>
    <t>取引高合計</t>
    <rPh sb="0" eb="1">
      <t>トリ</t>
    </rPh>
    <rPh sb="1" eb="2">
      <t>ヒ</t>
    </rPh>
    <rPh sb="2" eb="3">
      <t>ダカ</t>
    </rPh>
    <rPh sb="3" eb="4">
      <t>ゴウ</t>
    </rPh>
    <rPh sb="4" eb="5">
      <t>ケイ</t>
    </rPh>
    <phoneticPr fontId="4"/>
  </si>
  <si>
    <t>　うち委託取引</t>
    <rPh sb="3" eb="5">
      <t>イタク</t>
    </rPh>
    <rPh sb="5" eb="7">
      <t>トリヒキ</t>
    </rPh>
    <phoneticPr fontId="4"/>
  </si>
  <si>
    <t>　うち自己取引</t>
    <rPh sb="3" eb="5">
      <t>ジコ</t>
    </rPh>
    <rPh sb="5" eb="7">
      <t>トリヒキ</t>
    </rPh>
    <phoneticPr fontId="4"/>
  </si>
  <si>
    <t>委託取引高比率</t>
    <rPh sb="0" eb="1">
      <t>イ</t>
    </rPh>
    <rPh sb="1" eb="2">
      <t>コトヅケ</t>
    </rPh>
    <rPh sb="2" eb="3">
      <t>トリ</t>
    </rPh>
    <rPh sb="3" eb="4">
      <t>ヒ</t>
    </rPh>
    <rPh sb="4" eb="5">
      <t>ダカ</t>
    </rPh>
    <rPh sb="5" eb="6">
      <t>ヒ</t>
    </rPh>
    <rPh sb="6" eb="7">
      <t>リツ</t>
    </rPh>
    <phoneticPr fontId="4"/>
  </si>
  <si>
    <t>純資産額</t>
    <rPh sb="0" eb="3">
      <t>ジュンシサン</t>
    </rPh>
    <rPh sb="3" eb="4">
      <t>ガク</t>
    </rPh>
    <phoneticPr fontId="4"/>
  </si>
  <si>
    <t>建玉合計</t>
    <rPh sb="0" eb="2">
      <t>タテギョク</t>
    </rPh>
    <rPh sb="2" eb="4">
      <t>ゴウケイ</t>
    </rPh>
    <phoneticPr fontId="4"/>
  </si>
  <si>
    <t>　うち委託建玉</t>
    <rPh sb="3" eb="5">
      <t>イタク</t>
    </rPh>
    <rPh sb="5" eb="7">
      <t>タテギョク</t>
    </rPh>
    <phoneticPr fontId="4"/>
  </si>
  <si>
    <t>　うち自己建玉</t>
    <rPh sb="3" eb="5">
      <t>ジコ</t>
    </rPh>
    <rPh sb="5" eb="7">
      <t>タテギョク</t>
    </rPh>
    <phoneticPr fontId="4"/>
  </si>
  <si>
    <t>委託建玉比率</t>
    <rPh sb="0" eb="2">
      <t>イタク</t>
    </rPh>
    <rPh sb="2" eb="4">
      <t>タテギョク</t>
    </rPh>
    <rPh sb="4" eb="6">
      <t>ヒリツ</t>
    </rPh>
    <phoneticPr fontId="4"/>
  </si>
  <si>
    <t>※</t>
    <phoneticPr fontId="4"/>
  </si>
  <si>
    <t>2．損益勘定等</t>
    <rPh sb="2" eb="4">
      <t>ソンエキ</t>
    </rPh>
    <rPh sb="4" eb="6">
      <t>カンジョウ</t>
    </rPh>
    <rPh sb="6" eb="7">
      <t>トウ</t>
    </rPh>
    <phoneticPr fontId="4"/>
  </si>
  <si>
    <t>科　　　　目</t>
    <rPh sb="0" eb="1">
      <t>カ</t>
    </rPh>
    <rPh sb="5" eb="6">
      <t>メ</t>
    </rPh>
    <phoneticPr fontId="4"/>
  </si>
  <si>
    <t>営業収益</t>
    <rPh sb="0" eb="2">
      <t>エイギョウ</t>
    </rPh>
    <rPh sb="2" eb="4">
      <t>シュウエキ</t>
    </rPh>
    <phoneticPr fontId="4"/>
  </si>
  <si>
    <t>-</t>
    <phoneticPr fontId="4"/>
  </si>
  <si>
    <t>　受取手数料</t>
    <rPh sb="1" eb="3">
      <t>ウケト</t>
    </rPh>
    <rPh sb="3" eb="6">
      <t>テスウリョウ</t>
    </rPh>
    <phoneticPr fontId="4"/>
  </si>
  <si>
    <t>　　商品先物取引手数料</t>
    <rPh sb="2" eb="4">
      <t>ショウヒン</t>
    </rPh>
    <rPh sb="4" eb="6">
      <t>サキモノ</t>
    </rPh>
    <rPh sb="6" eb="8">
      <t>トリヒキ</t>
    </rPh>
    <rPh sb="8" eb="11">
      <t>テスウリョウ</t>
    </rPh>
    <phoneticPr fontId="4"/>
  </si>
  <si>
    <t>　　商品ファンド販売手数料</t>
    <rPh sb="2" eb="4">
      <t>ショウヒン</t>
    </rPh>
    <rPh sb="8" eb="10">
      <t>ハンバイ</t>
    </rPh>
    <rPh sb="10" eb="13">
      <t>テスウリョウ</t>
    </rPh>
    <phoneticPr fontId="4"/>
  </si>
  <si>
    <t>　　その他の手数料</t>
    <rPh sb="4" eb="5">
      <t>タ</t>
    </rPh>
    <rPh sb="6" eb="9">
      <t>テスウリョウ</t>
    </rPh>
    <phoneticPr fontId="4"/>
  </si>
  <si>
    <t>　トレーディング損益</t>
    <rPh sb="8" eb="10">
      <t>ソンエキ</t>
    </rPh>
    <phoneticPr fontId="4"/>
  </si>
  <si>
    <t>　　商品トレーディング損益</t>
    <rPh sb="2" eb="4">
      <t>ショウヒン</t>
    </rPh>
    <rPh sb="11" eb="13">
      <t>ソンエキ</t>
    </rPh>
    <phoneticPr fontId="4"/>
  </si>
  <si>
    <t>　　その他のトレーディング損益</t>
    <rPh sb="4" eb="5">
      <t>タ</t>
    </rPh>
    <rPh sb="13" eb="15">
      <t>ソンエキ</t>
    </rPh>
    <phoneticPr fontId="4"/>
  </si>
  <si>
    <t>営業費用</t>
    <rPh sb="0" eb="2">
      <t>エイギョウ</t>
    </rPh>
    <rPh sb="2" eb="4">
      <t>ヒヨウ</t>
    </rPh>
    <phoneticPr fontId="4"/>
  </si>
  <si>
    <t>営業損益</t>
    <rPh sb="0" eb="2">
      <t>エイギョウ</t>
    </rPh>
    <rPh sb="2" eb="4">
      <t>ソンエキ</t>
    </rPh>
    <phoneticPr fontId="4"/>
  </si>
  <si>
    <t>経常損益</t>
    <rPh sb="0" eb="2">
      <t>ケイジョウ</t>
    </rPh>
    <rPh sb="2" eb="4">
      <t>ソンエキ</t>
    </rPh>
    <phoneticPr fontId="4"/>
  </si>
  <si>
    <t>当期損益</t>
    <rPh sb="0" eb="2">
      <t>トウキ</t>
    </rPh>
    <rPh sb="2" eb="4">
      <t>ソンエキ</t>
    </rPh>
    <phoneticPr fontId="4"/>
  </si>
  <si>
    <t>2018年度</t>
    <rPh sb="4" eb="5">
      <t>ネン</t>
    </rPh>
    <rPh sb="5" eb="6">
      <t>ド</t>
    </rPh>
    <phoneticPr fontId="4"/>
  </si>
  <si>
    <t>2008年度</t>
    <rPh sb="4" eb="5">
      <t>ネン</t>
    </rPh>
    <rPh sb="5" eb="6">
      <t>ド</t>
    </rPh>
    <phoneticPr fontId="4"/>
  </si>
  <si>
    <t>2009年度</t>
    <rPh sb="4" eb="5">
      <t>ネン</t>
    </rPh>
    <rPh sb="5" eb="6">
      <t>ド</t>
    </rPh>
    <phoneticPr fontId="4"/>
  </si>
  <si>
    <t>2010年度</t>
    <rPh sb="4" eb="5">
      <t>ネン</t>
    </rPh>
    <rPh sb="5" eb="6">
      <t>ド</t>
    </rPh>
    <phoneticPr fontId="4"/>
  </si>
  <si>
    <t>2011年度</t>
    <rPh sb="4" eb="5">
      <t>ネン</t>
    </rPh>
    <rPh sb="5" eb="6">
      <t>ド</t>
    </rPh>
    <phoneticPr fontId="4"/>
  </si>
  <si>
    <t>2012年度</t>
    <rPh sb="4" eb="5">
      <t>ネン</t>
    </rPh>
    <rPh sb="5" eb="6">
      <t>ド</t>
    </rPh>
    <phoneticPr fontId="4"/>
  </si>
  <si>
    <t>2013年度</t>
    <rPh sb="4" eb="5">
      <t>ネン</t>
    </rPh>
    <rPh sb="5" eb="6">
      <t>ド</t>
    </rPh>
    <phoneticPr fontId="4"/>
  </si>
  <si>
    <t>2014年度</t>
    <rPh sb="4" eb="5">
      <t>ネン</t>
    </rPh>
    <rPh sb="5" eb="6">
      <t>ド</t>
    </rPh>
    <phoneticPr fontId="4"/>
  </si>
  <si>
    <t>2015年度</t>
    <rPh sb="4" eb="5">
      <t>ネン</t>
    </rPh>
    <rPh sb="5" eb="6">
      <t>ド</t>
    </rPh>
    <phoneticPr fontId="4"/>
  </si>
  <si>
    <t>2016年度</t>
    <rPh sb="4" eb="5">
      <t>ネン</t>
    </rPh>
    <rPh sb="5" eb="6">
      <t>ド</t>
    </rPh>
    <phoneticPr fontId="4"/>
  </si>
  <si>
    <t>2017年度</t>
    <rPh sb="4" eb="5">
      <t>ネン</t>
    </rPh>
    <rPh sb="5" eb="6">
      <t>ド</t>
    </rPh>
    <phoneticPr fontId="4"/>
  </si>
  <si>
    <t>2006年度</t>
    <rPh sb="4" eb="5">
      <t>ネン</t>
    </rPh>
    <rPh sb="5" eb="6">
      <t>ド</t>
    </rPh>
    <phoneticPr fontId="4"/>
  </si>
  <si>
    <t>2007年度</t>
    <rPh sb="4" eb="5">
      <t>ネン</t>
    </rPh>
    <rPh sb="5" eb="6">
      <t>ド</t>
    </rPh>
    <phoneticPr fontId="4"/>
  </si>
  <si>
    <t>2018年度末</t>
    <rPh sb="4" eb="6">
      <t>ネンド</t>
    </rPh>
    <rPh sb="6" eb="7">
      <t>マツ</t>
    </rPh>
    <phoneticPr fontId="5"/>
  </si>
  <si>
    <t>2008年度末</t>
    <rPh sb="4" eb="6">
      <t>ネンド</t>
    </rPh>
    <rPh sb="6" eb="7">
      <t>マツ</t>
    </rPh>
    <phoneticPr fontId="5"/>
  </si>
  <si>
    <t>2009年度末</t>
    <rPh sb="4" eb="6">
      <t>ネンド</t>
    </rPh>
    <rPh sb="6" eb="7">
      <t>マツ</t>
    </rPh>
    <phoneticPr fontId="5"/>
  </si>
  <si>
    <t>2010年度末</t>
    <rPh sb="4" eb="6">
      <t>ネンド</t>
    </rPh>
    <rPh sb="6" eb="7">
      <t>マツ</t>
    </rPh>
    <phoneticPr fontId="5"/>
  </si>
  <si>
    <t>2011年度末</t>
    <rPh sb="4" eb="6">
      <t>ネンド</t>
    </rPh>
    <rPh sb="6" eb="7">
      <t>マツ</t>
    </rPh>
    <phoneticPr fontId="5"/>
  </si>
  <si>
    <t>2012年度末</t>
    <rPh sb="4" eb="6">
      <t>ネンド</t>
    </rPh>
    <rPh sb="6" eb="7">
      <t>マツ</t>
    </rPh>
    <phoneticPr fontId="5"/>
  </si>
  <si>
    <t>2013年度末</t>
    <rPh sb="4" eb="6">
      <t>ネンド</t>
    </rPh>
    <rPh sb="6" eb="7">
      <t>マツ</t>
    </rPh>
    <phoneticPr fontId="5"/>
  </si>
  <si>
    <t>2014年度末</t>
    <rPh sb="4" eb="6">
      <t>ネンド</t>
    </rPh>
    <rPh sb="6" eb="7">
      <t>マツ</t>
    </rPh>
    <phoneticPr fontId="5"/>
  </si>
  <si>
    <t>2015年度末</t>
    <rPh sb="4" eb="6">
      <t>ネンド</t>
    </rPh>
    <rPh sb="6" eb="7">
      <t>マツ</t>
    </rPh>
    <phoneticPr fontId="5"/>
  </si>
  <si>
    <t>2016年度末</t>
    <rPh sb="4" eb="6">
      <t>ネンド</t>
    </rPh>
    <rPh sb="6" eb="7">
      <t>マツ</t>
    </rPh>
    <phoneticPr fontId="5"/>
  </si>
  <si>
    <t>2017年度末</t>
    <rPh sb="4" eb="6">
      <t>ネンド</t>
    </rPh>
    <rPh sb="6" eb="7">
      <t>マツ</t>
    </rPh>
    <phoneticPr fontId="5"/>
  </si>
  <si>
    <t>2006年度末</t>
    <rPh sb="4" eb="6">
      <t>ネンド</t>
    </rPh>
    <rPh sb="6" eb="7">
      <t>マツ</t>
    </rPh>
    <phoneticPr fontId="5"/>
  </si>
  <si>
    <t>2007年度末</t>
    <rPh sb="4" eb="6">
      <t>ネンド</t>
    </rPh>
    <rPh sb="6" eb="7">
      <t>マツ</t>
    </rPh>
    <phoneticPr fontId="5"/>
  </si>
  <si>
    <t>社</t>
    <rPh sb="0" eb="1">
      <t>シャ</t>
    </rPh>
    <phoneticPr fontId="3"/>
  </si>
  <si>
    <t>人</t>
    <rPh sb="0" eb="1">
      <t>ニン</t>
    </rPh>
    <phoneticPr fontId="3"/>
  </si>
  <si>
    <t>％</t>
    <phoneticPr fontId="3"/>
  </si>
  <si>
    <t>枚</t>
    <rPh sb="0" eb="1">
      <t>マイ</t>
    </rPh>
    <phoneticPr fontId="3"/>
  </si>
  <si>
    <t>百万円</t>
    <rPh sb="0" eb="3">
      <t>ヒャクマンエン</t>
    </rPh>
    <phoneticPr fontId="3"/>
  </si>
  <si>
    <t>経　営　統　計　年　報</t>
    <rPh sb="0" eb="1">
      <t>ヘ</t>
    </rPh>
    <rPh sb="2" eb="3">
      <t>エイ</t>
    </rPh>
    <rPh sb="4" eb="5">
      <t>トウ</t>
    </rPh>
    <rPh sb="6" eb="7">
      <t>ケイ</t>
    </rPh>
    <rPh sb="8" eb="9">
      <t>トシ</t>
    </rPh>
    <rPh sb="10" eb="11">
      <t>ホウ</t>
    </rPh>
    <phoneticPr fontId="4"/>
  </si>
  <si>
    <t>預り証拠金（※）</t>
    <rPh sb="0" eb="1">
      <t>アズカ</t>
    </rPh>
    <rPh sb="2" eb="3">
      <t>アカシ</t>
    </rPh>
    <rPh sb="3" eb="4">
      <t>キョ</t>
    </rPh>
    <rPh sb="4" eb="5">
      <t>キン</t>
    </rPh>
    <phoneticPr fontId="4"/>
  </si>
  <si>
    <t>国内商品市場に係る人数を表している。</t>
    <phoneticPr fontId="3"/>
  </si>
  <si>
    <t>2010年度末の空白は報告様式の変更により生じた結果である。</t>
    <rPh sb="4" eb="6">
      <t>ネンド</t>
    </rPh>
    <rPh sb="6" eb="7">
      <t>マツ</t>
    </rPh>
    <rPh sb="8" eb="10">
      <t>クウハク</t>
    </rPh>
    <rPh sb="11" eb="13">
      <t>ホウコク</t>
    </rPh>
    <rPh sb="13" eb="15">
      <t>ヨウシキ</t>
    </rPh>
    <rPh sb="16" eb="18">
      <t>ヘンコウ</t>
    </rPh>
    <rPh sb="21" eb="22">
      <t>ショウ</t>
    </rPh>
    <rPh sb="24" eb="26">
      <t>ケッカ</t>
    </rPh>
    <phoneticPr fontId="3"/>
  </si>
  <si>
    <t>　その他の営業収益</t>
    <rPh sb="3" eb="4">
      <t>タ</t>
    </rPh>
    <rPh sb="5" eb="7">
      <t>エイギョウ</t>
    </rPh>
    <rPh sb="7" eb="9">
      <t>シュウエキ</t>
    </rPh>
    <phoneticPr fontId="3"/>
  </si>
  <si>
    <t>当期純損益黒字会員数</t>
    <rPh sb="0" eb="2">
      <t>トウキ</t>
    </rPh>
    <rPh sb="2" eb="3">
      <t>ジュン</t>
    </rPh>
    <rPh sb="3" eb="5">
      <t>ソンエキ</t>
    </rPh>
    <rPh sb="5" eb="7">
      <t>クロジ</t>
    </rPh>
    <rPh sb="7" eb="9">
      <t>カイイン</t>
    </rPh>
    <rPh sb="9" eb="10">
      <t>スウ</t>
    </rPh>
    <phoneticPr fontId="3"/>
  </si>
  <si>
    <t>当期純損益赤字会員数</t>
    <rPh sb="0" eb="2">
      <t>トウキ</t>
    </rPh>
    <rPh sb="2" eb="3">
      <t>ジュン</t>
    </rPh>
    <rPh sb="3" eb="5">
      <t>ソンエキ</t>
    </rPh>
    <rPh sb="5" eb="7">
      <t>アカジ</t>
    </rPh>
    <rPh sb="7" eb="9">
      <t>カイイン</t>
    </rPh>
    <rPh sb="9" eb="10">
      <t>スウ</t>
    </rPh>
    <phoneticPr fontId="3"/>
  </si>
  <si>
    <t>社</t>
    <rPh sb="0" eb="1">
      <t>シャ</t>
    </rPh>
    <phoneticPr fontId="3"/>
  </si>
  <si>
    <t>3．当期収支分布表</t>
    <rPh sb="2" eb="4">
      <t>トウキ</t>
    </rPh>
    <rPh sb="4" eb="6">
      <t>シュウシ</t>
    </rPh>
    <rPh sb="6" eb="8">
      <t>ブンプ</t>
    </rPh>
    <rPh sb="8" eb="9">
      <t>ヒョウ</t>
    </rPh>
    <phoneticPr fontId="3"/>
  </si>
  <si>
    <t>1億円～5億円</t>
    <rPh sb="1" eb="3">
      <t>オクエン</t>
    </rPh>
    <rPh sb="5" eb="7">
      <t>オクエン</t>
    </rPh>
    <phoneticPr fontId="4"/>
  </si>
  <si>
    <t>1000万～１億円</t>
    <rPh sb="4" eb="5">
      <t>マン</t>
    </rPh>
    <rPh sb="7" eb="9">
      <t>オクエン</t>
    </rPh>
    <phoneticPr fontId="4"/>
  </si>
  <si>
    <t>０～1000万円</t>
    <rPh sb="6" eb="8">
      <t>マンエン</t>
    </rPh>
    <phoneticPr fontId="4"/>
  </si>
  <si>
    <t>‐1000万円～0円</t>
    <rPh sb="6" eb="7">
      <t>エン</t>
    </rPh>
    <rPh sb="9" eb="10">
      <t>エン</t>
    </rPh>
    <phoneticPr fontId="4"/>
  </si>
  <si>
    <t>‐1億円～‐1000万円</t>
    <rPh sb="2" eb="4">
      <t>オクエン</t>
    </rPh>
    <rPh sb="10" eb="12">
      <t>マンエン</t>
    </rPh>
    <phoneticPr fontId="4"/>
  </si>
  <si>
    <t>5億円以上</t>
    <rPh sb="1" eb="3">
      <t>オクエン</t>
    </rPh>
    <rPh sb="3" eb="5">
      <t>イジョウ</t>
    </rPh>
    <phoneticPr fontId="4"/>
  </si>
  <si>
    <t>‐1億以上</t>
    <rPh sb="2" eb="3">
      <t>オク</t>
    </rPh>
    <rPh sb="3" eb="5">
      <t>イジョウ</t>
    </rPh>
    <phoneticPr fontId="3"/>
  </si>
  <si>
    <t>※2006年度及び2007年度はデータがないため空白となっている。</t>
    <rPh sb="5" eb="7">
      <t>ネンド</t>
    </rPh>
    <rPh sb="7" eb="8">
      <t>オヨ</t>
    </rPh>
    <rPh sb="13" eb="15">
      <t>ネンド</t>
    </rPh>
    <rPh sb="24" eb="26">
      <t>クウハク</t>
    </rPh>
    <phoneticPr fontId="3"/>
  </si>
  <si>
    <t>2019年度末</t>
    <rPh sb="4" eb="6">
      <t>ネンド</t>
    </rPh>
    <rPh sb="6" eb="7">
      <t>マツ</t>
    </rPh>
    <phoneticPr fontId="5"/>
  </si>
  <si>
    <t>2019年度</t>
    <rPh sb="4" eb="5">
      <t>ネン</t>
    </rPh>
    <rPh sb="5" eb="6">
      <t>ド</t>
    </rPh>
    <phoneticPr fontId="4"/>
  </si>
  <si>
    <t>預かり証拠金の数値は2011年2月以前は時価額である。</t>
    <rPh sb="0" eb="1">
      <t>アズ</t>
    </rPh>
    <rPh sb="3" eb="5">
      <t>ショウコ</t>
    </rPh>
    <rPh sb="5" eb="6">
      <t>キン</t>
    </rPh>
    <rPh sb="7" eb="9">
      <t>スウチ</t>
    </rPh>
    <rPh sb="14" eb="15">
      <t>ネン</t>
    </rPh>
    <rPh sb="15" eb="16">
      <t>ヘイネン</t>
    </rPh>
    <rPh sb="16" eb="17">
      <t>ツキ</t>
    </rPh>
    <rPh sb="17" eb="19">
      <t>イゼン</t>
    </rPh>
    <rPh sb="20" eb="22">
      <t>ジカ</t>
    </rPh>
    <rPh sb="22" eb="23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</si>
</sst>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2">
      <alignment vertical="center"/>
    </xf>
    <xf numFmtId="0" fontId="2" fillId="2" borderId="3" xfId="2" applyFill="1" applyBorder="1" applyAlignment="1">
      <alignment horizontal="center" vertical="center" wrapText="1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>
      <alignment vertical="center"/>
    </xf>
    <xf numFmtId="176" fontId="2" fillId="0" borderId="0" xfId="3" applyNumberFormat="1" applyBorder="1" applyAlignment="1">
      <alignment horizontal="right" vertical="center"/>
    </xf>
    <xf numFmtId="0" fontId="2" fillId="0" borderId="0" xfId="2" applyAlignment="1">
      <alignment vertical="center"/>
    </xf>
    <xf numFmtId="0" fontId="0" fillId="0" borderId="0" xfId="0" applyAlignment="1"/>
    <xf numFmtId="0" fontId="2" fillId="2" borderId="3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10" fillId="0" borderId="0" xfId="2" applyFont="1">
      <alignment vertical="center"/>
    </xf>
    <xf numFmtId="0" fontId="2" fillId="2" borderId="2" xfId="2" applyFill="1" applyBorder="1" applyAlignment="1">
      <alignment horizontal="center" vertical="center"/>
    </xf>
    <xf numFmtId="0" fontId="8" fillId="0" borderId="7" xfId="2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9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8" fillId="0" borderId="11" xfId="2" applyFont="1" applyFill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8" fillId="0" borderId="15" xfId="2" applyFont="1" applyFill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10" xfId="2" applyFont="1" applyBorder="1" applyAlignment="1">
      <alignment horizontal="right" vertical="center"/>
    </xf>
    <xf numFmtId="176" fontId="2" fillId="0" borderId="9" xfId="1" applyNumberFormat="1" applyFont="1" applyBorder="1" applyAlignment="1">
      <alignment horizontal="right" vertical="center"/>
    </xf>
    <xf numFmtId="0" fontId="9" fillId="0" borderId="10" xfId="2" applyFont="1" applyBorder="1" applyAlignment="1">
      <alignment horizontal="right" vertical="center"/>
    </xf>
    <xf numFmtId="0" fontId="9" fillId="0" borderId="14" xfId="2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3" xfId="3" applyNumberFormat="1" applyBorder="1" applyAlignment="1">
      <alignment horizontal="right" vertical="center"/>
    </xf>
    <xf numFmtId="38" fontId="2" fillId="3" borderId="9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right" vertical="center"/>
    </xf>
    <xf numFmtId="0" fontId="0" fillId="3" borderId="12" xfId="0" applyFill="1" applyBorder="1"/>
    <xf numFmtId="0" fontId="0" fillId="3" borderId="16" xfId="0" applyFill="1" applyBorder="1"/>
    <xf numFmtId="38" fontId="7" fillId="0" borderId="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176" fontId="2" fillId="0" borderId="12" xfId="1" applyNumberFormat="1" applyFont="1" applyBorder="1" applyAlignment="1">
      <alignment horizontal="right" vertical="center"/>
    </xf>
    <xf numFmtId="0" fontId="2" fillId="2" borderId="19" xfId="2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8" fillId="0" borderId="4" xfId="2" applyFont="1" applyBorder="1" applyAlignment="1">
      <alignment horizontal="right" vertical="center"/>
    </xf>
    <xf numFmtId="38" fontId="2" fillId="3" borderId="13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7" fillId="0" borderId="16" xfId="1" applyFont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0" fontId="2" fillId="0" borderId="9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0" borderId="5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2" fillId="0" borderId="9" xfId="2" applyBorder="1">
      <alignment vertical="center"/>
    </xf>
    <xf numFmtId="0" fontId="2" fillId="0" borderId="10" xfId="2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2" fillId="0" borderId="13" xfId="2" applyBorder="1" applyAlignment="1">
      <alignment horizontal="left" vertical="center"/>
    </xf>
    <xf numFmtId="0" fontId="2" fillId="0" borderId="14" xfId="2" applyBorder="1" applyAlignment="1">
      <alignment horizontal="left" vertical="center"/>
    </xf>
    <xf numFmtId="38" fontId="6" fillId="0" borderId="8" xfId="1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3" fontId="0" fillId="0" borderId="8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</cellXfs>
  <cellStyles count="4">
    <cellStyle name="桁区切り" xfId="1" builtinId="6"/>
    <cellStyle name="桁区切り 5" xfId="3" xr:uid="{00000000-0005-0000-0000-000001000000}"/>
    <cellStyle name="標準" xfId="0" builtinId="0"/>
    <cellStyle name="標準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opLeftCell="D10" workbookViewId="0">
      <selection activeCell="O21" sqref="O21"/>
    </sheetView>
  </sheetViews>
  <sheetFormatPr defaultRowHeight="18"/>
  <cols>
    <col min="4" max="4" width="6.3984375" customWidth="1"/>
    <col min="5" max="5" width="5.5" customWidth="1"/>
    <col min="6" max="6" width="10.3984375" customWidth="1"/>
    <col min="7" max="15" width="10.5" bestFit="1" customWidth="1"/>
    <col min="16" max="16" width="10.19921875" customWidth="1"/>
    <col min="17" max="18" width="10.5" customWidth="1"/>
    <col min="19" max="19" width="10.3984375" customWidth="1"/>
    <col min="262" max="262" width="10.3984375" customWidth="1"/>
    <col min="263" max="271" width="10.5" bestFit="1" customWidth="1"/>
    <col min="272" max="272" width="10.19921875" customWidth="1"/>
    <col min="273" max="273" width="10.5" customWidth="1"/>
    <col min="518" max="518" width="10.3984375" customWidth="1"/>
    <col min="519" max="527" width="10.5" bestFit="1" customWidth="1"/>
    <col min="528" max="528" width="10.19921875" customWidth="1"/>
    <col min="529" max="529" width="10.5" customWidth="1"/>
    <col min="774" max="774" width="10.3984375" customWidth="1"/>
    <col min="775" max="783" width="10.5" bestFit="1" customWidth="1"/>
    <col min="784" max="784" width="10.19921875" customWidth="1"/>
    <col min="785" max="785" width="10.5" customWidth="1"/>
    <col min="1030" max="1030" width="10.3984375" customWidth="1"/>
    <col min="1031" max="1039" width="10.5" bestFit="1" customWidth="1"/>
    <col min="1040" max="1040" width="10.19921875" customWidth="1"/>
    <col min="1041" max="1041" width="10.5" customWidth="1"/>
    <col min="1286" max="1286" width="10.3984375" customWidth="1"/>
    <col min="1287" max="1295" width="10.5" bestFit="1" customWidth="1"/>
    <col min="1296" max="1296" width="10.19921875" customWidth="1"/>
    <col min="1297" max="1297" width="10.5" customWidth="1"/>
    <col min="1542" max="1542" width="10.3984375" customWidth="1"/>
    <col min="1543" max="1551" width="10.5" bestFit="1" customWidth="1"/>
    <col min="1552" max="1552" width="10.19921875" customWidth="1"/>
    <col min="1553" max="1553" width="10.5" customWidth="1"/>
    <col min="1798" max="1798" width="10.3984375" customWidth="1"/>
    <col min="1799" max="1807" width="10.5" bestFit="1" customWidth="1"/>
    <col min="1808" max="1808" width="10.19921875" customWidth="1"/>
    <col min="1809" max="1809" width="10.5" customWidth="1"/>
    <col min="2054" max="2054" width="10.3984375" customWidth="1"/>
    <col min="2055" max="2063" width="10.5" bestFit="1" customWidth="1"/>
    <col min="2064" max="2064" width="10.19921875" customWidth="1"/>
    <col min="2065" max="2065" width="10.5" customWidth="1"/>
    <col min="2310" max="2310" width="10.3984375" customWidth="1"/>
    <col min="2311" max="2319" width="10.5" bestFit="1" customWidth="1"/>
    <col min="2320" max="2320" width="10.19921875" customWidth="1"/>
    <col min="2321" max="2321" width="10.5" customWidth="1"/>
    <col min="2566" max="2566" width="10.3984375" customWidth="1"/>
    <col min="2567" max="2575" width="10.5" bestFit="1" customWidth="1"/>
    <col min="2576" max="2576" width="10.19921875" customWidth="1"/>
    <col min="2577" max="2577" width="10.5" customWidth="1"/>
    <col min="2822" max="2822" width="10.3984375" customWidth="1"/>
    <col min="2823" max="2831" width="10.5" bestFit="1" customWidth="1"/>
    <col min="2832" max="2832" width="10.19921875" customWidth="1"/>
    <col min="2833" max="2833" width="10.5" customWidth="1"/>
    <col min="3078" max="3078" width="10.3984375" customWidth="1"/>
    <col min="3079" max="3087" width="10.5" bestFit="1" customWidth="1"/>
    <col min="3088" max="3088" width="10.19921875" customWidth="1"/>
    <col min="3089" max="3089" width="10.5" customWidth="1"/>
    <col min="3334" max="3334" width="10.3984375" customWidth="1"/>
    <col min="3335" max="3343" width="10.5" bestFit="1" customWidth="1"/>
    <col min="3344" max="3344" width="10.19921875" customWidth="1"/>
    <col min="3345" max="3345" width="10.5" customWidth="1"/>
    <col min="3590" max="3590" width="10.3984375" customWidth="1"/>
    <col min="3591" max="3599" width="10.5" bestFit="1" customWidth="1"/>
    <col min="3600" max="3600" width="10.19921875" customWidth="1"/>
    <col min="3601" max="3601" width="10.5" customWidth="1"/>
    <col min="3846" max="3846" width="10.3984375" customWidth="1"/>
    <col min="3847" max="3855" width="10.5" bestFit="1" customWidth="1"/>
    <col min="3856" max="3856" width="10.19921875" customWidth="1"/>
    <col min="3857" max="3857" width="10.5" customWidth="1"/>
    <col min="4102" max="4102" width="10.3984375" customWidth="1"/>
    <col min="4103" max="4111" width="10.5" bestFit="1" customWidth="1"/>
    <col min="4112" max="4112" width="10.19921875" customWidth="1"/>
    <col min="4113" max="4113" width="10.5" customWidth="1"/>
    <col min="4358" max="4358" width="10.3984375" customWidth="1"/>
    <col min="4359" max="4367" width="10.5" bestFit="1" customWidth="1"/>
    <col min="4368" max="4368" width="10.19921875" customWidth="1"/>
    <col min="4369" max="4369" width="10.5" customWidth="1"/>
    <col min="4614" max="4614" width="10.3984375" customWidth="1"/>
    <col min="4615" max="4623" width="10.5" bestFit="1" customWidth="1"/>
    <col min="4624" max="4624" width="10.19921875" customWidth="1"/>
    <col min="4625" max="4625" width="10.5" customWidth="1"/>
    <col min="4870" max="4870" width="10.3984375" customWidth="1"/>
    <col min="4871" max="4879" width="10.5" bestFit="1" customWidth="1"/>
    <col min="4880" max="4880" width="10.19921875" customWidth="1"/>
    <col min="4881" max="4881" width="10.5" customWidth="1"/>
    <col min="5126" max="5126" width="10.3984375" customWidth="1"/>
    <col min="5127" max="5135" width="10.5" bestFit="1" customWidth="1"/>
    <col min="5136" max="5136" width="10.19921875" customWidth="1"/>
    <col min="5137" max="5137" width="10.5" customWidth="1"/>
    <col min="5382" max="5382" width="10.3984375" customWidth="1"/>
    <col min="5383" max="5391" width="10.5" bestFit="1" customWidth="1"/>
    <col min="5392" max="5392" width="10.19921875" customWidth="1"/>
    <col min="5393" max="5393" width="10.5" customWidth="1"/>
    <col min="5638" max="5638" width="10.3984375" customWidth="1"/>
    <col min="5639" max="5647" width="10.5" bestFit="1" customWidth="1"/>
    <col min="5648" max="5648" width="10.19921875" customWidth="1"/>
    <col min="5649" max="5649" width="10.5" customWidth="1"/>
    <col min="5894" max="5894" width="10.3984375" customWidth="1"/>
    <col min="5895" max="5903" width="10.5" bestFit="1" customWidth="1"/>
    <col min="5904" max="5904" width="10.19921875" customWidth="1"/>
    <col min="5905" max="5905" width="10.5" customWidth="1"/>
    <col min="6150" max="6150" width="10.3984375" customWidth="1"/>
    <col min="6151" max="6159" width="10.5" bestFit="1" customWidth="1"/>
    <col min="6160" max="6160" width="10.19921875" customWidth="1"/>
    <col min="6161" max="6161" width="10.5" customWidth="1"/>
    <col min="6406" max="6406" width="10.3984375" customWidth="1"/>
    <col min="6407" max="6415" width="10.5" bestFit="1" customWidth="1"/>
    <col min="6416" max="6416" width="10.19921875" customWidth="1"/>
    <col min="6417" max="6417" width="10.5" customWidth="1"/>
    <col min="6662" max="6662" width="10.3984375" customWidth="1"/>
    <col min="6663" max="6671" width="10.5" bestFit="1" customWidth="1"/>
    <col min="6672" max="6672" width="10.19921875" customWidth="1"/>
    <col min="6673" max="6673" width="10.5" customWidth="1"/>
    <col min="6918" max="6918" width="10.3984375" customWidth="1"/>
    <col min="6919" max="6927" width="10.5" bestFit="1" customWidth="1"/>
    <col min="6928" max="6928" width="10.19921875" customWidth="1"/>
    <col min="6929" max="6929" width="10.5" customWidth="1"/>
    <col min="7174" max="7174" width="10.3984375" customWidth="1"/>
    <col min="7175" max="7183" width="10.5" bestFit="1" customWidth="1"/>
    <col min="7184" max="7184" width="10.19921875" customWidth="1"/>
    <col min="7185" max="7185" width="10.5" customWidth="1"/>
    <col min="7430" max="7430" width="10.3984375" customWidth="1"/>
    <col min="7431" max="7439" width="10.5" bestFit="1" customWidth="1"/>
    <col min="7440" max="7440" width="10.19921875" customWidth="1"/>
    <col min="7441" max="7441" width="10.5" customWidth="1"/>
    <col min="7686" max="7686" width="10.3984375" customWidth="1"/>
    <col min="7687" max="7695" width="10.5" bestFit="1" customWidth="1"/>
    <col min="7696" max="7696" width="10.19921875" customWidth="1"/>
    <col min="7697" max="7697" width="10.5" customWidth="1"/>
    <col min="7942" max="7942" width="10.3984375" customWidth="1"/>
    <col min="7943" max="7951" width="10.5" bestFit="1" customWidth="1"/>
    <col min="7952" max="7952" width="10.19921875" customWidth="1"/>
    <col min="7953" max="7953" width="10.5" customWidth="1"/>
    <col min="8198" max="8198" width="10.3984375" customWidth="1"/>
    <col min="8199" max="8207" width="10.5" bestFit="1" customWidth="1"/>
    <col min="8208" max="8208" width="10.19921875" customWidth="1"/>
    <col min="8209" max="8209" width="10.5" customWidth="1"/>
    <col min="8454" max="8454" width="10.3984375" customWidth="1"/>
    <col min="8455" max="8463" width="10.5" bestFit="1" customWidth="1"/>
    <col min="8464" max="8464" width="10.19921875" customWidth="1"/>
    <col min="8465" max="8465" width="10.5" customWidth="1"/>
    <col min="8710" max="8710" width="10.3984375" customWidth="1"/>
    <col min="8711" max="8719" width="10.5" bestFit="1" customWidth="1"/>
    <col min="8720" max="8720" width="10.19921875" customWidth="1"/>
    <col min="8721" max="8721" width="10.5" customWidth="1"/>
    <col min="8966" max="8966" width="10.3984375" customWidth="1"/>
    <col min="8967" max="8975" width="10.5" bestFit="1" customWidth="1"/>
    <col min="8976" max="8976" width="10.19921875" customWidth="1"/>
    <col min="8977" max="8977" width="10.5" customWidth="1"/>
    <col min="9222" max="9222" width="10.3984375" customWidth="1"/>
    <col min="9223" max="9231" width="10.5" bestFit="1" customWidth="1"/>
    <col min="9232" max="9232" width="10.19921875" customWidth="1"/>
    <col min="9233" max="9233" width="10.5" customWidth="1"/>
    <col min="9478" max="9478" width="10.3984375" customWidth="1"/>
    <col min="9479" max="9487" width="10.5" bestFit="1" customWidth="1"/>
    <col min="9488" max="9488" width="10.19921875" customWidth="1"/>
    <col min="9489" max="9489" width="10.5" customWidth="1"/>
    <col min="9734" max="9734" width="10.3984375" customWidth="1"/>
    <col min="9735" max="9743" width="10.5" bestFit="1" customWidth="1"/>
    <col min="9744" max="9744" width="10.19921875" customWidth="1"/>
    <col min="9745" max="9745" width="10.5" customWidth="1"/>
    <col min="9990" max="9990" width="10.3984375" customWidth="1"/>
    <col min="9991" max="9999" width="10.5" bestFit="1" customWidth="1"/>
    <col min="10000" max="10000" width="10.19921875" customWidth="1"/>
    <col min="10001" max="10001" width="10.5" customWidth="1"/>
    <col min="10246" max="10246" width="10.3984375" customWidth="1"/>
    <col min="10247" max="10255" width="10.5" bestFit="1" customWidth="1"/>
    <col min="10256" max="10256" width="10.19921875" customWidth="1"/>
    <col min="10257" max="10257" width="10.5" customWidth="1"/>
    <col min="10502" max="10502" width="10.3984375" customWidth="1"/>
    <col min="10503" max="10511" width="10.5" bestFit="1" customWidth="1"/>
    <col min="10512" max="10512" width="10.19921875" customWidth="1"/>
    <col min="10513" max="10513" width="10.5" customWidth="1"/>
    <col min="10758" max="10758" width="10.3984375" customWidth="1"/>
    <col min="10759" max="10767" width="10.5" bestFit="1" customWidth="1"/>
    <col min="10768" max="10768" width="10.19921875" customWidth="1"/>
    <col min="10769" max="10769" width="10.5" customWidth="1"/>
    <col min="11014" max="11014" width="10.3984375" customWidth="1"/>
    <col min="11015" max="11023" width="10.5" bestFit="1" customWidth="1"/>
    <col min="11024" max="11024" width="10.19921875" customWidth="1"/>
    <col min="11025" max="11025" width="10.5" customWidth="1"/>
    <col min="11270" max="11270" width="10.3984375" customWidth="1"/>
    <col min="11271" max="11279" width="10.5" bestFit="1" customWidth="1"/>
    <col min="11280" max="11280" width="10.19921875" customWidth="1"/>
    <col min="11281" max="11281" width="10.5" customWidth="1"/>
    <col min="11526" max="11526" width="10.3984375" customWidth="1"/>
    <col min="11527" max="11535" width="10.5" bestFit="1" customWidth="1"/>
    <col min="11536" max="11536" width="10.19921875" customWidth="1"/>
    <col min="11537" max="11537" width="10.5" customWidth="1"/>
    <col min="11782" max="11782" width="10.3984375" customWidth="1"/>
    <col min="11783" max="11791" width="10.5" bestFit="1" customWidth="1"/>
    <col min="11792" max="11792" width="10.19921875" customWidth="1"/>
    <col min="11793" max="11793" width="10.5" customWidth="1"/>
    <col min="12038" max="12038" width="10.3984375" customWidth="1"/>
    <col min="12039" max="12047" width="10.5" bestFit="1" customWidth="1"/>
    <col min="12048" max="12048" width="10.19921875" customWidth="1"/>
    <col min="12049" max="12049" width="10.5" customWidth="1"/>
    <col min="12294" max="12294" width="10.3984375" customWidth="1"/>
    <col min="12295" max="12303" width="10.5" bestFit="1" customWidth="1"/>
    <col min="12304" max="12304" width="10.19921875" customWidth="1"/>
    <col min="12305" max="12305" width="10.5" customWidth="1"/>
    <col min="12550" max="12550" width="10.3984375" customWidth="1"/>
    <col min="12551" max="12559" width="10.5" bestFit="1" customWidth="1"/>
    <col min="12560" max="12560" width="10.19921875" customWidth="1"/>
    <col min="12561" max="12561" width="10.5" customWidth="1"/>
    <col min="12806" max="12806" width="10.3984375" customWidth="1"/>
    <col min="12807" max="12815" width="10.5" bestFit="1" customWidth="1"/>
    <col min="12816" max="12816" width="10.19921875" customWidth="1"/>
    <col min="12817" max="12817" width="10.5" customWidth="1"/>
    <col min="13062" max="13062" width="10.3984375" customWidth="1"/>
    <col min="13063" max="13071" width="10.5" bestFit="1" customWidth="1"/>
    <col min="13072" max="13072" width="10.19921875" customWidth="1"/>
    <col min="13073" max="13073" width="10.5" customWidth="1"/>
    <col min="13318" max="13318" width="10.3984375" customWidth="1"/>
    <col min="13319" max="13327" width="10.5" bestFit="1" customWidth="1"/>
    <col min="13328" max="13328" width="10.19921875" customWidth="1"/>
    <col min="13329" max="13329" width="10.5" customWidth="1"/>
    <col min="13574" max="13574" width="10.3984375" customWidth="1"/>
    <col min="13575" max="13583" width="10.5" bestFit="1" customWidth="1"/>
    <col min="13584" max="13584" width="10.19921875" customWidth="1"/>
    <col min="13585" max="13585" width="10.5" customWidth="1"/>
    <col min="13830" max="13830" width="10.3984375" customWidth="1"/>
    <col min="13831" max="13839" width="10.5" bestFit="1" customWidth="1"/>
    <col min="13840" max="13840" width="10.19921875" customWidth="1"/>
    <col min="13841" max="13841" width="10.5" customWidth="1"/>
    <col min="14086" max="14086" width="10.3984375" customWidth="1"/>
    <col min="14087" max="14095" width="10.5" bestFit="1" customWidth="1"/>
    <col min="14096" max="14096" width="10.19921875" customWidth="1"/>
    <col min="14097" max="14097" width="10.5" customWidth="1"/>
    <col min="14342" max="14342" width="10.3984375" customWidth="1"/>
    <col min="14343" max="14351" width="10.5" bestFit="1" customWidth="1"/>
    <col min="14352" max="14352" width="10.19921875" customWidth="1"/>
    <col min="14353" max="14353" width="10.5" customWidth="1"/>
    <col min="14598" max="14598" width="10.3984375" customWidth="1"/>
    <col min="14599" max="14607" width="10.5" bestFit="1" customWidth="1"/>
    <col min="14608" max="14608" width="10.19921875" customWidth="1"/>
    <col min="14609" max="14609" width="10.5" customWidth="1"/>
    <col min="14854" max="14854" width="10.3984375" customWidth="1"/>
    <col min="14855" max="14863" width="10.5" bestFit="1" customWidth="1"/>
    <col min="14864" max="14864" width="10.19921875" customWidth="1"/>
    <col min="14865" max="14865" width="10.5" customWidth="1"/>
    <col min="15110" max="15110" width="10.3984375" customWidth="1"/>
    <col min="15111" max="15119" width="10.5" bestFit="1" customWidth="1"/>
    <col min="15120" max="15120" width="10.19921875" customWidth="1"/>
    <col min="15121" max="15121" width="10.5" customWidth="1"/>
    <col min="15366" max="15366" width="10.3984375" customWidth="1"/>
    <col min="15367" max="15375" width="10.5" bestFit="1" customWidth="1"/>
    <col min="15376" max="15376" width="10.19921875" customWidth="1"/>
    <col min="15377" max="15377" width="10.5" customWidth="1"/>
    <col min="15622" max="15622" width="10.3984375" customWidth="1"/>
    <col min="15623" max="15631" width="10.5" bestFit="1" customWidth="1"/>
    <col min="15632" max="15632" width="10.19921875" customWidth="1"/>
    <col min="15633" max="15633" width="10.5" customWidth="1"/>
    <col min="15878" max="15878" width="10.3984375" customWidth="1"/>
    <col min="15879" max="15887" width="10.5" bestFit="1" customWidth="1"/>
    <col min="15888" max="15888" width="10.19921875" customWidth="1"/>
    <col min="15889" max="15889" width="10.5" customWidth="1"/>
    <col min="16134" max="16134" width="10.3984375" customWidth="1"/>
    <col min="16135" max="16143" width="10.5" bestFit="1" customWidth="1"/>
    <col min="16144" max="16144" width="10.19921875" customWidth="1"/>
    <col min="16145" max="16145" width="10.5" customWidth="1"/>
  </cols>
  <sheetData>
    <row r="1" spans="1:19" ht="25.2" customHeight="1">
      <c r="A1" s="10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10.199999999999999" customHeight="1"/>
    <row r="3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>
      <c r="A4" s="50" t="s">
        <v>1</v>
      </c>
      <c r="B4" s="51"/>
      <c r="C4" s="51"/>
      <c r="D4" s="51"/>
      <c r="E4" s="11"/>
      <c r="F4" s="2" t="s">
        <v>60</v>
      </c>
      <c r="G4" s="2" t="s">
        <v>61</v>
      </c>
      <c r="H4" s="2" t="s">
        <v>50</v>
      </c>
      <c r="I4" s="2" t="s">
        <v>51</v>
      </c>
      <c r="J4" s="2" t="s">
        <v>52</v>
      </c>
      <c r="K4" s="2" t="s">
        <v>53</v>
      </c>
      <c r="L4" s="2" t="s">
        <v>54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59</v>
      </c>
      <c r="R4" s="2" t="s">
        <v>49</v>
      </c>
      <c r="S4" s="2" t="s">
        <v>84</v>
      </c>
    </row>
    <row r="5" spans="1:19" ht="22.95" customHeight="1">
      <c r="A5" s="52" t="s">
        <v>2</v>
      </c>
      <c r="B5" s="53"/>
      <c r="C5" s="53"/>
      <c r="D5" s="53"/>
      <c r="E5" s="24" t="s">
        <v>62</v>
      </c>
      <c r="F5" s="13">
        <v>79</v>
      </c>
      <c r="G5" s="13">
        <v>71</v>
      </c>
      <c r="H5" s="13">
        <v>52</v>
      </c>
      <c r="I5" s="13">
        <v>40</v>
      </c>
      <c r="J5" s="13">
        <v>34</v>
      </c>
      <c r="K5" s="13">
        <v>33</v>
      </c>
      <c r="L5" s="13">
        <v>32</v>
      </c>
      <c r="M5" s="13">
        <v>32</v>
      </c>
      <c r="N5" s="13">
        <v>31</v>
      </c>
      <c r="O5" s="13">
        <v>29</v>
      </c>
      <c r="P5" s="62">
        <v>28</v>
      </c>
      <c r="Q5" s="62">
        <v>27</v>
      </c>
      <c r="R5" s="62">
        <v>27</v>
      </c>
      <c r="S5" s="63">
        <v>25</v>
      </c>
    </row>
    <row r="6" spans="1:19" ht="22.95" customHeight="1">
      <c r="A6" s="48" t="s">
        <v>3</v>
      </c>
      <c r="B6" s="49"/>
      <c r="C6" s="49"/>
      <c r="D6" s="49"/>
      <c r="E6" s="25" t="s">
        <v>63</v>
      </c>
      <c r="F6" s="15">
        <v>15222</v>
      </c>
      <c r="G6" s="15">
        <v>11708</v>
      </c>
      <c r="H6" s="15">
        <v>8546</v>
      </c>
      <c r="I6" s="15">
        <v>6449</v>
      </c>
      <c r="J6" s="15" t="s">
        <v>4</v>
      </c>
      <c r="K6" s="15">
        <v>4891</v>
      </c>
      <c r="L6" s="15">
        <v>3990</v>
      </c>
      <c r="M6" s="15">
        <v>4182</v>
      </c>
      <c r="N6" s="15">
        <v>4080</v>
      </c>
      <c r="O6" s="15">
        <v>3969</v>
      </c>
      <c r="P6" s="64">
        <v>4254</v>
      </c>
      <c r="Q6" s="64">
        <v>3925</v>
      </c>
      <c r="R6" s="64">
        <v>3922</v>
      </c>
      <c r="S6" s="65">
        <v>3809</v>
      </c>
    </row>
    <row r="7" spans="1:19" ht="22.95" customHeight="1">
      <c r="A7" s="48" t="s">
        <v>5</v>
      </c>
      <c r="B7" s="49"/>
      <c r="C7" s="49"/>
      <c r="D7" s="49"/>
      <c r="E7" s="25" t="s">
        <v>63</v>
      </c>
      <c r="F7" s="15">
        <v>562</v>
      </c>
      <c r="G7" s="15">
        <v>425</v>
      </c>
      <c r="H7" s="15">
        <v>292</v>
      </c>
      <c r="I7" s="15">
        <v>229</v>
      </c>
      <c r="J7" s="15" t="s">
        <v>4</v>
      </c>
      <c r="K7" s="15">
        <v>248</v>
      </c>
      <c r="L7" s="15">
        <v>244</v>
      </c>
      <c r="M7" s="15">
        <v>238</v>
      </c>
      <c r="N7" s="15">
        <v>215</v>
      </c>
      <c r="O7" s="15">
        <v>202</v>
      </c>
      <c r="P7" s="64">
        <v>199</v>
      </c>
      <c r="Q7" s="64">
        <v>183</v>
      </c>
      <c r="R7" s="64">
        <v>180</v>
      </c>
      <c r="S7" s="65">
        <v>182</v>
      </c>
    </row>
    <row r="8" spans="1:19" ht="22.95" customHeight="1">
      <c r="A8" s="48" t="s">
        <v>6</v>
      </c>
      <c r="B8" s="49"/>
      <c r="C8" s="49"/>
      <c r="D8" s="49"/>
      <c r="E8" s="25" t="s">
        <v>63</v>
      </c>
      <c r="F8" s="15">
        <v>14660</v>
      </c>
      <c r="G8" s="15">
        <v>11282</v>
      </c>
      <c r="H8" s="15">
        <v>8254</v>
      </c>
      <c r="I8" s="15">
        <v>6220</v>
      </c>
      <c r="J8" s="15" t="s">
        <v>4</v>
      </c>
      <c r="K8" s="15">
        <v>4643</v>
      </c>
      <c r="L8" s="15">
        <v>3746</v>
      </c>
      <c r="M8" s="15">
        <v>3944</v>
      </c>
      <c r="N8" s="15">
        <v>3865</v>
      </c>
      <c r="O8" s="15">
        <v>3767</v>
      </c>
      <c r="P8" s="64">
        <v>4055</v>
      </c>
      <c r="Q8" s="64">
        <v>3742</v>
      </c>
      <c r="R8" s="64">
        <v>3742</v>
      </c>
      <c r="S8" s="65">
        <v>3627</v>
      </c>
    </row>
    <row r="9" spans="1:19" ht="22.95" customHeight="1">
      <c r="A9" s="48" t="s">
        <v>7</v>
      </c>
      <c r="B9" s="49"/>
      <c r="C9" s="49"/>
      <c r="D9" s="49"/>
      <c r="E9" s="25" t="s">
        <v>63</v>
      </c>
      <c r="F9" s="15">
        <v>8235</v>
      </c>
      <c r="G9" s="15">
        <v>5893</v>
      </c>
      <c r="H9" s="15">
        <v>4238</v>
      </c>
      <c r="I9" s="15">
        <v>3066</v>
      </c>
      <c r="J9" s="15" t="s">
        <v>4</v>
      </c>
      <c r="K9" s="15">
        <v>1832</v>
      </c>
      <c r="L9" s="15">
        <v>1739</v>
      </c>
      <c r="M9" s="15">
        <v>1664</v>
      </c>
      <c r="N9" s="15">
        <v>1654</v>
      </c>
      <c r="O9" s="15">
        <v>1651</v>
      </c>
      <c r="P9" s="64">
        <v>1607</v>
      </c>
      <c r="Q9" s="64">
        <v>1478</v>
      </c>
      <c r="R9" s="64">
        <v>1390</v>
      </c>
      <c r="S9" s="65">
        <v>1314</v>
      </c>
    </row>
    <row r="10" spans="1:19" ht="22.95" customHeight="1">
      <c r="A10" s="48" t="s">
        <v>8</v>
      </c>
      <c r="B10" s="49"/>
      <c r="C10" s="49"/>
      <c r="D10" s="49"/>
      <c r="E10" s="25" t="s">
        <v>63</v>
      </c>
      <c r="F10" s="15">
        <v>99440</v>
      </c>
      <c r="G10" s="15">
        <v>95998</v>
      </c>
      <c r="H10" s="15">
        <v>87268</v>
      </c>
      <c r="I10" s="15">
        <v>82571</v>
      </c>
      <c r="J10" s="15">
        <v>78513</v>
      </c>
      <c r="K10" s="15">
        <v>79205</v>
      </c>
      <c r="L10" s="15">
        <v>79623</v>
      </c>
      <c r="M10" s="15">
        <v>78940</v>
      </c>
      <c r="N10" s="15">
        <v>78867</v>
      </c>
      <c r="O10" s="15">
        <v>78592</v>
      </c>
      <c r="P10" s="64">
        <v>79737</v>
      </c>
      <c r="Q10" s="64">
        <v>79074</v>
      </c>
      <c r="R10" s="64">
        <v>78440</v>
      </c>
      <c r="S10" s="65">
        <v>80178</v>
      </c>
    </row>
    <row r="11" spans="1:19" ht="22.95" customHeight="1">
      <c r="A11" s="48" t="s">
        <v>9</v>
      </c>
      <c r="B11" s="49"/>
      <c r="C11" s="49"/>
      <c r="D11" s="49"/>
      <c r="E11" s="25" t="s">
        <v>63</v>
      </c>
      <c r="F11" s="15">
        <v>49260</v>
      </c>
      <c r="G11" s="15">
        <v>36967</v>
      </c>
      <c r="H11" s="15">
        <v>28647</v>
      </c>
      <c r="I11" s="15">
        <v>24956</v>
      </c>
      <c r="J11" s="15">
        <v>20764</v>
      </c>
      <c r="K11" s="15">
        <v>20369</v>
      </c>
      <c r="L11" s="15">
        <v>20020</v>
      </c>
      <c r="M11" s="15">
        <v>17192</v>
      </c>
      <c r="N11" s="15">
        <v>17137</v>
      </c>
      <c r="O11" s="15">
        <v>15767</v>
      </c>
      <c r="P11" s="64">
        <v>15757</v>
      </c>
      <c r="Q11" s="64">
        <v>15226</v>
      </c>
      <c r="R11" s="64">
        <v>12698</v>
      </c>
      <c r="S11" s="65">
        <v>10071</v>
      </c>
    </row>
    <row r="12" spans="1:19" ht="22.95" customHeight="1">
      <c r="A12" s="16" t="s">
        <v>10</v>
      </c>
      <c r="B12" s="17"/>
      <c r="C12" s="17"/>
      <c r="D12" s="17"/>
      <c r="E12" s="25" t="s">
        <v>64</v>
      </c>
      <c r="F12" s="26">
        <f>F11/F10</f>
        <v>0.49537409493161705</v>
      </c>
      <c r="G12" s="26">
        <f t="shared" ref="G12:S12" si="0">G11/G10</f>
        <v>0.38508093918623304</v>
      </c>
      <c r="H12" s="26">
        <f t="shared" si="0"/>
        <v>0.32826465600220012</v>
      </c>
      <c r="I12" s="26">
        <f t="shared" si="0"/>
        <v>0.3022368628210873</v>
      </c>
      <c r="J12" s="26">
        <f t="shared" si="0"/>
        <v>0.26446575726312838</v>
      </c>
      <c r="K12" s="26">
        <f t="shared" si="0"/>
        <v>0.25716810807398521</v>
      </c>
      <c r="L12" s="26">
        <f t="shared" si="0"/>
        <v>0.25143488690453764</v>
      </c>
      <c r="M12" s="26">
        <f t="shared" si="0"/>
        <v>0.21778565999493285</v>
      </c>
      <c r="N12" s="26">
        <f t="shared" si="0"/>
        <v>0.21728986775203823</v>
      </c>
      <c r="O12" s="26">
        <f t="shared" si="0"/>
        <v>0.20061838355048861</v>
      </c>
      <c r="P12" s="26">
        <f t="shared" si="0"/>
        <v>0.19761214994293741</v>
      </c>
      <c r="Q12" s="26">
        <f t="shared" si="0"/>
        <v>0.19255381035485747</v>
      </c>
      <c r="R12" s="66">
        <v>0.16200000000000001</v>
      </c>
      <c r="S12" s="39">
        <f t="shared" si="0"/>
        <v>0.12560802215071465</v>
      </c>
    </row>
    <row r="13" spans="1:19" ht="22.95" customHeight="1">
      <c r="A13" s="48" t="s">
        <v>11</v>
      </c>
      <c r="B13" s="49"/>
      <c r="C13" s="49"/>
      <c r="D13" s="49"/>
      <c r="E13" s="25" t="s">
        <v>65</v>
      </c>
      <c r="F13" s="15">
        <v>70004158</v>
      </c>
      <c r="G13" s="15">
        <v>55417724</v>
      </c>
      <c r="H13" s="15">
        <v>64472186</v>
      </c>
      <c r="I13" s="15">
        <v>45306312</v>
      </c>
      <c r="J13" s="15">
        <v>44899601</v>
      </c>
      <c r="K13" s="15">
        <v>50672658</v>
      </c>
      <c r="L13" s="15">
        <v>47534217</v>
      </c>
      <c r="M13" s="15">
        <v>43561176</v>
      </c>
      <c r="N13" s="15">
        <v>41939120</v>
      </c>
      <c r="O13" s="15">
        <v>50123771</v>
      </c>
      <c r="P13" s="64">
        <v>48623239</v>
      </c>
      <c r="Q13" s="64">
        <v>49445631</v>
      </c>
      <c r="R13" s="64">
        <v>41237858</v>
      </c>
      <c r="S13" s="67">
        <v>42296928</v>
      </c>
    </row>
    <row r="14" spans="1:19" ht="22.95" customHeight="1">
      <c r="A14" s="48" t="s">
        <v>12</v>
      </c>
      <c r="B14" s="49"/>
      <c r="C14" s="49"/>
      <c r="D14" s="49"/>
      <c r="E14" s="25" t="s">
        <v>65</v>
      </c>
      <c r="F14" s="15">
        <v>47177488</v>
      </c>
      <c r="G14" s="15">
        <v>40309201</v>
      </c>
      <c r="H14" s="15">
        <v>49188388</v>
      </c>
      <c r="I14" s="15">
        <v>36099919</v>
      </c>
      <c r="J14" s="15">
        <v>38740357</v>
      </c>
      <c r="K14" s="15">
        <v>44200531</v>
      </c>
      <c r="L14" s="15">
        <v>41256064</v>
      </c>
      <c r="M14" s="15">
        <v>40560697</v>
      </c>
      <c r="N14" s="15">
        <v>40287450</v>
      </c>
      <c r="O14" s="15">
        <v>45979127</v>
      </c>
      <c r="P14" s="64">
        <v>44988488</v>
      </c>
      <c r="Q14" s="64">
        <v>44160522</v>
      </c>
      <c r="R14" s="64">
        <v>38908455</v>
      </c>
      <c r="S14" s="67">
        <v>40521499</v>
      </c>
    </row>
    <row r="15" spans="1:19" ht="22.95" customHeight="1">
      <c r="A15" s="48" t="s">
        <v>13</v>
      </c>
      <c r="B15" s="49"/>
      <c r="C15" s="49"/>
      <c r="D15" s="49"/>
      <c r="E15" s="25" t="s">
        <v>65</v>
      </c>
      <c r="F15" s="15">
        <v>22826670</v>
      </c>
      <c r="G15" s="15">
        <v>15108523</v>
      </c>
      <c r="H15" s="15">
        <v>15283798</v>
      </c>
      <c r="I15" s="15">
        <v>9206393</v>
      </c>
      <c r="J15" s="15">
        <v>6159244</v>
      </c>
      <c r="K15" s="15">
        <v>6502538</v>
      </c>
      <c r="L15" s="15">
        <v>6278153</v>
      </c>
      <c r="M15" s="15">
        <v>3000479</v>
      </c>
      <c r="N15" s="15">
        <v>1651670</v>
      </c>
      <c r="O15" s="15">
        <v>4144644</v>
      </c>
      <c r="P15" s="64">
        <v>3634751</v>
      </c>
      <c r="Q15" s="64">
        <v>5285109</v>
      </c>
      <c r="R15" s="64">
        <v>2329403</v>
      </c>
      <c r="S15" s="67">
        <v>1775429</v>
      </c>
    </row>
    <row r="16" spans="1:19" ht="22.95" customHeight="1">
      <c r="A16" s="48" t="s">
        <v>14</v>
      </c>
      <c r="B16" s="49"/>
      <c r="C16" s="49"/>
      <c r="D16" s="49"/>
      <c r="E16" s="25" t="s">
        <v>64</v>
      </c>
      <c r="F16" s="26">
        <v>0.6739240831951725</v>
      </c>
      <c r="G16" s="26">
        <v>0.72737020019082699</v>
      </c>
      <c r="H16" s="26">
        <v>0.7629396651759256</v>
      </c>
      <c r="I16" s="26">
        <v>0.7967966803389338</v>
      </c>
      <c r="J16" s="26">
        <v>0.86282185447483151</v>
      </c>
      <c r="K16" s="26">
        <v>0.87227575470779528</v>
      </c>
      <c r="L16" s="26">
        <v>0.8679235002440453</v>
      </c>
      <c r="M16" s="26">
        <v>0.93112033981819042</v>
      </c>
      <c r="N16" s="26">
        <v>0.96061743784800446</v>
      </c>
      <c r="O16" s="26">
        <v>0.91731180800423018</v>
      </c>
      <c r="P16" s="66">
        <v>0.92524662949747138</v>
      </c>
      <c r="Q16" s="66">
        <v>0.89311272011070097</v>
      </c>
      <c r="R16" s="66">
        <v>0.94299999999999995</v>
      </c>
      <c r="S16" s="66">
        <v>0.95799999999999996</v>
      </c>
    </row>
    <row r="17" spans="1:19" ht="22.95" customHeight="1">
      <c r="A17" s="48" t="s">
        <v>68</v>
      </c>
      <c r="B17" s="49"/>
      <c r="C17" s="49"/>
      <c r="D17" s="49"/>
      <c r="E17" s="25" t="s">
        <v>66</v>
      </c>
      <c r="F17" s="15">
        <v>329924</v>
      </c>
      <c r="G17" s="15">
        <v>314371</v>
      </c>
      <c r="H17" s="15">
        <v>197498</v>
      </c>
      <c r="I17" s="15">
        <v>174910</v>
      </c>
      <c r="J17" s="15">
        <v>172718</v>
      </c>
      <c r="K17" s="15">
        <v>181004</v>
      </c>
      <c r="L17" s="15">
        <v>156720</v>
      </c>
      <c r="M17" s="15">
        <v>139063</v>
      </c>
      <c r="N17" s="15">
        <v>143634</v>
      </c>
      <c r="O17" s="15">
        <v>131716</v>
      </c>
      <c r="P17" s="64">
        <v>144326</v>
      </c>
      <c r="Q17" s="64">
        <v>154234</v>
      </c>
      <c r="R17" s="64">
        <v>122460</v>
      </c>
      <c r="S17" s="65">
        <v>138863</v>
      </c>
    </row>
    <row r="18" spans="1:19" ht="22.95" customHeight="1">
      <c r="A18" s="56" t="s">
        <v>15</v>
      </c>
      <c r="B18" s="57"/>
      <c r="C18" s="57"/>
      <c r="D18" s="57"/>
      <c r="E18" s="25" t="s">
        <v>66</v>
      </c>
      <c r="F18" s="15">
        <v>846078</v>
      </c>
      <c r="G18" s="15">
        <v>682989</v>
      </c>
      <c r="H18" s="15">
        <v>516608</v>
      </c>
      <c r="I18" s="15">
        <v>405453</v>
      </c>
      <c r="J18" s="15">
        <v>422110</v>
      </c>
      <c r="K18" s="15">
        <v>394935</v>
      </c>
      <c r="L18" s="15">
        <v>240502</v>
      </c>
      <c r="M18" s="15">
        <v>264739</v>
      </c>
      <c r="N18" s="15">
        <v>290399</v>
      </c>
      <c r="O18" s="15">
        <v>287275</v>
      </c>
      <c r="P18" s="64">
        <v>359259</v>
      </c>
      <c r="Q18" s="64">
        <v>349205</v>
      </c>
      <c r="R18" s="64">
        <v>329353</v>
      </c>
      <c r="S18" s="65">
        <v>339830</v>
      </c>
    </row>
    <row r="19" spans="1:19" ht="22.95" customHeight="1">
      <c r="A19" s="58" t="s">
        <v>16</v>
      </c>
      <c r="B19" s="59"/>
      <c r="C19" s="59"/>
      <c r="D19" s="59"/>
      <c r="E19" s="27" t="s">
        <v>65</v>
      </c>
      <c r="F19" s="15">
        <v>1875460</v>
      </c>
      <c r="G19" s="15">
        <v>1097351</v>
      </c>
      <c r="H19" s="15">
        <v>674866</v>
      </c>
      <c r="I19" s="15">
        <v>738193</v>
      </c>
      <c r="J19" s="15" t="s">
        <v>4</v>
      </c>
      <c r="K19" s="15">
        <v>639008</v>
      </c>
      <c r="L19" s="15">
        <v>602727</v>
      </c>
      <c r="M19" s="15">
        <v>443018</v>
      </c>
      <c r="N19" s="15">
        <v>555796</v>
      </c>
      <c r="O19" s="15">
        <v>708080</v>
      </c>
      <c r="P19" s="64">
        <v>883782</v>
      </c>
      <c r="Q19" s="64">
        <v>886103</v>
      </c>
      <c r="R19" s="64">
        <v>597227</v>
      </c>
      <c r="S19" s="65">
        <v>486444</v>
      </c>
    </row>
    <row r="20" spans="1:19" ht="22.95" customHeight="1">
      <c r="A20" s="58" t="s">
        <v>17</v>
      </c>
      <c r="B20" s="59"/>
      <c r="C20" s="59"/>
      <c r="D20" s="59"/>
      <c r="E20" s="27" t="s">
        <v>65</v>
      </c>
      <c r="F20" s="15">
        <v>1698177</v>
      </c>
      <c r="G20" s="15">
        <v>1016015</v>
      </c>
      <c r="H20" s="15">
        <v>626403</v>
      </c>
      <c r="I20" s="15">
        <v>680511</v>
      </c>
      <c r="J20" s="15" t="s">
        <v>4</v>
      </c>
      <c r="K20" s="15">
        <v>595840</v>
      </c>
      <c r="L20" s="15">
        <v>569194</v>
      </c>
      <c r="M20" s="15">
        <v>426929</v>
      </c>
      <c r="N20" s="15">
        <v>525560</v>
      </c>
      <c r="O20" s="15">
        <v>646771</v>
      </c>
      <c r="P20" s="64">
        <v>792861</v>
      </c>
      <c r="Q20" s="64">
        <v>812778</v>
      </c>
      <c r="R20" s="64">
        <v>554144</v>
      </c>
      <c r="S20" s="65">
        <v>465332</v>
      </c>
    </row>
    <row r="21" spans="1:19" ht="22.95" customHeight="1">
      <c r="A21" s="58" t="s">
        <v>18</v>
      </c>
      <c r="B21" s="59"/>
      <c r="C21" s="59"/>
      <c r="D21" s="59"/>
      <c r="E21" s="27" t="s">
        <v>65</v>
      </c>
      <c r="F21" s="15">
        <v>177283</v>
      </c>
      <c r="G21" s="15">
        <v>81336</v>
      </c>
      <c r="H21" s="15">
        <v>48463</v>
      </c>
      <c r="I21" s="15">
        <v>57682</v>
      </c>
      <c r="J21" s="15" t="s">
        <v>4</v>
      </c>
      <c r="K21" s="15">
        <v>43168</v>
      </c>
      <c r="L21" s="15">
        <v>33533</v>
      </c>
      <c r="M21" s="15">
        <v>16089</v>
      </c>
      <c r="N21" s="15">
        <v>30236</v>
      </c>
      <c r="O21" s="15">
        <v>61309</v>
      </c>
      <c r="P21" s="64">
        <v>90921</v>
      </c>
      <c r="Q21" s="64">
        <v>73325</v>
      </c>
      <c r="R21" s="64">
        <v>43083</v>
      </c>
      <c r="S21" s="65">
        <v>21112</v>
      </c>
    </row>
    <row r="22" spans="1:19" ht="22.95" customHeight="1">
      <c r="A22" s="54" t="s">
        <v>19</v>
      </c>
      <c r="B22" s="55"/>
      <c r="C22" s="55"/>
      <c r="D22" s="55"/>
      <c r="E22" s="28" t="s">
        <v>64</v>
      </c>
      <c r="F22" s="29">
        <v>0.90547225747283333</v>
      </c>
      <c r="G22" s="29">
        <v>0.92587968662715936</v>
      </c>
      <c r="H22" s="29">
        <v>0.92818870709148182</v>
      </c>
      <c r="I22" s="29">
        <v>0.92186054324546562</v>
      </c>
      <c r="J22" s="30" t="s">
        <v>4</v>
      </c>
      <c r="K22" s="30">
        <v>0.93244529019980971</v>
      </c>
      <c r="L22" s="30">
        <v>0.9443645298783695</v>
      </c>
      <c r="M22" s="30">
        <v>0.96368319120216339</v>
      </c>
      <c r="N22" s="30">
        <v>0.94559874486322315</v>
      </c>
      <c r="O22" s="30">
        <v>0.91341515083041469</v>
      </c>
      <c r="P22" s="68">
        <v>0.89712281988092091</v>
      </c>
      <c r="Q22" s="68">
        <v>0.91725002623848473</v>
      </c>
      <c r="R22" s="68">
        <v>0.92700000000000005</v>
      </c>
      <c r="S22" s="69">
        <v>0.95699999999999996</v>
      </c>
    </row>
    <row r="23" spans="1:19">
      <c r="A23" s="3" t="s">
        <v>20</v>
      </c>
      <c r="B23" s="4" t="s">
        <v>69</v>
      </c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9">
      <c r="B24" s="4" t="s">
        <v>86</v>
      </c>
      <c r="C24" s="1"/>
      <c r="D24" s="1"/>
      <c r="E24" s="1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9">
      <c r="B25" s="4" t="s">
        <v>70</v>
      </c>
      <c r="C25" s="1"/>
      <c r="D25" s="1"/>
      <c r="E25" s="1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9">
      <c r="B26" s="4"/>
      <c r="C26" s="1"/>
      <c r="D26" s="1"/>
      <c r="E26" s="1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18">
    <mergeCell ref="A22:D22"/>
    <mergeCell ref="A10:D10"/>
    <mergeCell ref="A11:D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9:D9"/>
    <mergeCell ref="A4:D4"/>
    <mergeCell ref="A5:D5"/>
    <mergeCell ref="A6:D6"/>
    <mergeCell ref="A7:D7"/>
    <mergeCell ref="A8:D8"/>
  </mergeCells>
  <phoneticPr fontId="3"/>
  <pageMargins left="0.56000000000000005" right="0.33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topLeftCell="C2" workbookViewId="0">
      <selection activeCell="O11" sqref="O11"/>
    </sheetView>
  </sheetViews>
  <sheetFormatPr defaultRowHeight="18"/>
  <cols>
    <col min="4" max="4" width="6.3984375" customWidth="1"/>
    <col min="5" max="5" width="5.5" customWidth="1"/>
    <col min="6" max="6" width="10.3984375" customWidth="1"/>
    <col min="7" max="15" width="10.5" bestFit="1" customWidth="1"/>
    <col min="16" max="16" width="10.19921875" customWidth="1"/>
    <col min="17" max="18" width="10.5" customWidth="1"/>
    <col min="19" max="19" width="10.3984375" customWidth="1"/>
    <col min="261" max="261" width="10.3984375" customWidth="1"/>
    <col min="262" max="270" width="10.5" bestFit="1" customWidth="1"/>
    <col min="271" max="271" width="10.19921875" customWidth="1"/>
    <col min="272" max="272" width="10.5" customWidth="1"/>
    <col min="517" max="517" width="10.3984375" customWidth="1"/>
    <col min="518" max="526" width="10.5" bestFit="1" customWidth="1"/>
    <col min="527" max="527" width="10.19921875" customWidth="1"/>
    <col min="528" max="528" width="10.5" customWidth="1"/>
    <col min="773" max="773" width="10.3984375" customWidth="1"/>
    <col min="774" max="782" width="10.5" bestFit="1" customWidth="1"/>
    <col min="783" max="783" width="10.19921875" customWidth="1"/>
    <col min="784" max="784" width="10.5" customWidth="1"/>
    <col min="1029" max="1029" width="10.3984375" customWidth="1"/>
    <col min="1030" max="1038" width="10.5" bestFit="1" customWidth="1"/>
    <col min="1039" max="1039" width="10.19921875" customWidth="1"/>
    <col min="1040" max="1040" width="10.5" customWidth="1"/>
    <col min="1285" max="1285" width="10.3984375" customWidth="1"/>
    <col min="1286" max="1294" width="10.5" bestFit="1" customWidth="1"/>
    <col min="1295" max="1295" width="10.19921875" customWidth="1"/>
    <col min="1296" max="1296" width="10.5" customWidth="1"/>
    <col min="1541" max="1541" width="10.3984375" customWidth="1"/>
    <col min="1542" max="1550" width="10.5" bestFit="1" customWidth="1"/>
    <col min="1551" max="1551" width="10.19921875" customWidth="1"/>
    <col min="1552" max="1552" width="10.5" customWidth="1"/>
    <col min="1797" max="1797" width="10.3984375" customWidth="1"/>
    <col min="1798" max="1806" width="10.5" bestFit="1" customWidth="1"/>
    <col min="1807" max="1807" width="10.19921875" customWidth="1"/>
    <col min="1808" max="1808" width="10.5" customWidth="1"/>
    <col min="2053" max="2053" width="10.3984375" customWidth="1"/>
    <col min="2054" max="2062" width="10.5" bestFit="1" customWidth="1"/>
    <col min="2063" max="2063" width="10.19921875" customWidth="1"/>
    <col min="2064" max="2064" width="10.5" customWidth="1"/>
    <col min="2309" max="2309" width="10.3984375" customWidth="1"/>
    <col min="2310" max="2318" width="10.5" bestFit="1" customWidth="1"/>
    <col min="2319" max="2319" width="10.19921875" customWidth="1"/>
    <col min="2320" max="2320" width="10.5" customWidth="1"/>
    <col min="2565" max="2565" width="10.3984375" customWidth="1"/>
    <col min="2566" max="2574" width="10.5" bestFit="1" customWidth="1"/>
    <col min="2575" max="2575" width="10.19921875" customWidth="1"/>
    <col min="2576" max="2576" width="10.5" customWidth="1"/>
    <col min="2821" max="2821" width="10.3984375" customWidth="1"/>
    <col min="2822" max="2830" width="10.5" bestFit="1" customWidth="1"/>
    <col min="2831" max="2831" width="10.19921875" customWidth="1"/>
    <col min="2832" max="2832" width="10.5" customWidth="1"/>
    <col min="3077" max="3077" width="10.3984375" customWidth="1"/>
    <col min="3078" max="3086" width="10.5" bestFit="1" customWidth="1"/>
    <col min="3087" max="3087" width="10.19921875" customWidth="1"/>
    <col min="3088" max="3088" width="10.5" customWidth="1"/>
    <col min="3333" max="3333" width="10.3984375" customWidth="1"/>
    <col min="3334" max="3342" width="10.5" bestFit="1" customWidth="1"/>
    <col min="3343" max="3343" width="10.19921875" customWidth="1"/>
    <col min="3344" max="3344" width="10.5" customWidth="1"/>
    <col min="3589" max="3589" width="10.3984375" customWidth="1"/>
    <col min="3590" max="3598" width="10.5" bestFit="1" customWidth="1"/>
    <col min="3599" max="3599" width="10.19921875" customWidth="1"/>
    <col min="3600" max="3600" width="10.5" customWidth="1"/>
    <col min="3845" max="3845" width="10.3984375" customWidth="1"/>
    <col min="3846" max="3854" width="10.5" bestFit="1" customWidth="1"/>
    <col min="3855" max="3855" width="10.19921875" customWidth="1"/>
    <col min="3856" max="3856" width="10.5" customWidth="1"/>
    <col min="4101" max="4101" width="10.3984375" customWidth="1"/>
    <col min="4102" max="4110" width="10.5" bestFit="1" customWidth="1"/>
    <col min="4111" max="4111" width="10.19921875" customWidth="1"/>
    <col min="4112" max="4112" width="10.5" customWidth="1"/>
    <col min="4357" max="4357" width="10.3984375" customWidth="1"/>
    <col min="4358" max="4366" width="10.5" bestFit="1" customWidth="1"/>
    <col min="4367" max="4367" width="10.19921875" customWidth="1"/>
    <col min="4368" max="4368" width="10.5" customWidth="1"/>
    <col min="4613" max="4613" width="10.3984375" customWidth="1"/>
    <col min="4614" max="4622" width="10.5" bestFit="1" customWidth="1"/>
    <col min="4623" max="4623" width="10.19921875" customWidth="1"/>
    <col min="4624" max="4624" width="10.5" customWidth="1"/>
    <col min="4869" max="4869" width="10.3984375" customWidth="1"/>
    <col min="4870" max="4878" width="10.5" bestFit="1" customWidth="1"/>
    <col min="4879" max="4879" width="10.19921875" customWidth="1"/>
    <col min="4880" max="4880" width="10.5" customWidth="1"/>
    <col min="5125" max="5125" width="10.3984375" customWidth="1"/>
    <col min="5126" max="5134" width="10.5" bestFit="1" customWidth="1"/>
    <col min="5135" max="5135" width="10.19921875" customWidth="1"/>
    <col min="5136" max="5136" width="10.5" customWidth="1"/>
    <col min="5381" max="5381" width="10.3984375" customWidth="1"/>
    <col min="5382" max="5390" width="10.5" bestFit="1" customWidth="1"/>
    <col min="5391" max="5391" width="10.19921875" customWidth="1"/>
    <col min="5392" max="5392" width="10.5" customWidth="1"/>
    <col min="5637" max="5637" width="10.3984375" customWidth="1"/>
    <col min="5638" max="5646" width="10.5" bestFit="1" customWidth="1"/>
    <col min="5647" max="5647" width="10.19921875" customWidth="1"/>
    <col min="5648" max="5648" width="10.5" customWidth="1"/>
    <col min="5893" max="5893" width="10.3984375" customWidth="1"/>
    <col min="5894" max="5902" width="10.5" bestFit="1" customWidth="1"/>
    <col min="5903" max="5903" width="10.19921875" customWidth="1"/>
    <col min="5904" max="5904" width="10.5" customWidth="1"/>
    <col min="6149" max="6149" width="10.3984375" customWidth="1"/>
    <col min="6150" max="6158" width="10.5" bestFit="1" customWidth="1"/>
    <col min="6159" max="6159" width="10.19921875" customWidth="1"/>
    <col min="6160" max="6160" width="10.5" customWidth="1"/>
    <col min="6405" max="6405" width="10.3984375" customWidth="1"/>
    <col min="6406" max="6414" width="10.5" bestFit="1" customWidth="1"/>
    <col min="6415" max="6415" width="10.19921875" customWidth="1"/>
    <col min="6416" max="6416" width="10.5" customWidth="1"/>
    <col min="6661" max="6661" width="10.3984375" customWidth="1"/>
    <col min="6662" max="6670" width="10.5" bestFit="1" customWidth="1"/>
    <col min="6671" max="6671" width="10.19921875" customWidth="1"/>
    <col min="6672" max="6672" width="10.5" customWidth="1"/>
    <col min="6917" max="6917" width="10.3984375" customWidth="1"/>
    <col min="6918" max="6926" width="10.5" bestFit="1" customWidth="1"/>
    <col min="6927" max="6927" width="10.19921875" customWidth="1"/>
    <col min="6928" max="6928" width="10.5" customWidth="1"/>
    <col min="7173" max="7173" width="10.3984375" customWidth="1"/>
    <col min="7174" max="7182" width="10.5" bestFit="1" customWidth="1"/>
    <col min="7183" max="7183" width="10.19921875" customWidth="1"/>
    <col min="7184" max="7184" width="10.5" customWidth="1"/>
    <col min="7429" max="7429" width="10.3984375" customWidth="1"/>
    <col min="7430" max="7438" width="10.5" bestFit="1" customWidth="1"/>
    <col min="7439" max="7439" width="10.19921875" customWidth="1"/>
    <col min="7440" max="7440" width="10.5" customWidth="1"/>
    <col min="7685" max="7685" width="10.3984375" customWidth="1"/>
    <col min="7686" max="7694" width="10.5" bestFit="1" customWidth="1"/>
    <col min="7695" max="7695" width="10.19921875" customWidth="1"/>
    <col min="7696" max="7696" width="10.5" customWidth="1"/>
    <col min="7941" max="7941" width="10.3984375" customWidth="1"/>
    <col min="7942" max="7950" width="10.5" bestFit="1" customWidth="1"/>
    <col min="7951" max="7951" width="10.19921875" customWidth="1"/>
    <col min="7952" max="7952" width="10.5" customWidth="1"/>
    <col min="8197" max="8197" width="10.3984375" customWidth="1"/>
    <col min="8198" max="8206" width="10.5" bestFit="1" customWidth="1"/>
    <col min="8207" max="8207" width="10.19921875" customWidth="1"/>
    <col min="8208" max="8208" width="10.5" customWidth="1"/>
    <col min="8453" max="8453" width="10.3984375" customWidth="1"/>
    <col min="8454" max="8462" width="10.5" bestFit="1" customWidth="1"/>
    <col min="8463" max="8463" width="10.19921875" customWidth="1"/>
    <col min="8464" max="8464" width="10.5" customWidth="1"/>
    <col min="8709" max="8709" width="10.3984375" customWidth="1"/>
    <col min="8710" max="8718" width="10.5" bestFit="1" customWidth="1"/>
    <col min="8719" max="8719" width="10.19921875" customWidth="1"/>
    <col min="8720" max="8720" width="10.5" customWidth="1"/>
    <col min="8965" max="8965" width="10.3984375" customWidth="1"/>
    <col min="8966" max="8974" width="10.5" bestFit="1" customWidth="1"/>
    <col min="8975" max="8975" width="10.19921875" customWidth="1"/>
    <col min="8976" max="8976" width="10.5" customWidth="1"/>
    <col min="9221" max="9221" width="10.3984375" customWidth="1"/>
    <col min="9222" max="9230" width="10.5" bestFit="1" customWidth="1"/>
    <col min="9231" max="9231" width="10.19921875" customWidth="1"/>
    <col min="9232" max="9232" width="10.5" customWidth="1"/>
    <col min="9477" max="9477" width="10.3984375" customWidth="1"/>
    <col min="9478" max="9486" width="10.5" bestFit="1" customWidth="1"/>
    <col min="9487" max="9487" width="10.19921875" customWidth="1"/>
    <col min="9488" max="9488" width="10.5" customWidth="1"/>
    <col min="9733" max="9733" width="10.3984375" customWidth="1"/>
    <col min="9734" max="9742" width="10.5" bestFit="1" customWidth="1"/>
    <col min="9743" max="9743" width="10.19921875" customWidth="1"/>
    <col min="9744" max="9744" width="10.5" customWidth="1"/>
    <col min="9989" max="9989" width="10.3984375" customWidth="1"/>
    <col min="9990" max="9998" width="10.5" bestFit="1" customWidth="1"/>
    <col min="9999" max="9999" width="10.19921875" customWidth="1"/>
    <col min="10000" max="10000" width="10.5" customWidth="1"/>
    <col min="10245" max="10245" width="10.3984375" customWidth="1"/>
    <col min="10246" max="10254" width="10.5" bestFit="1" customWidth="1"/>
    <col min="10255" max="10255" width="10.19921875" customWidth="1"/>
    <col min="10256" max="10256" width="10.5" customWidth="1"/>
    <col min="10501" max="10501" width="10.3984375" customWidth="1"/>
    <col min="10502" max="10510" width="10.5" bestFit="1" customWidth="1"/>
    <col min="10511" max="10511" width="10.19921875" customWidth="1"/>
    <col min="10512" max="10512" width="10.5" customWidth="1"/>
    <col min="10757" max="10757" width="10.3984375" customWidth="1"/>
    <col min="10758" max="10766" width="10.5" bestFit="1" customWidth="1"/>
    <col min="10767" max="10767" width="10.19921875" customWidth="1"/>
    <col min="10768" max="10768" width="10.5" customWidth="1"/>
    <col min="11013" max="11013" width="10.3984375" customWidth="1"/>
    <col min="11014" max="11022" width="10.5" bestFit="1" customWidth="1"/>
    <col min="11023" max="11023" width="10.19921875" customWidth="1"/>
    <col min="11024" max="11024" width="10.5" customWidth="1"/>
    <col min="11269" max="11269" width="10.3984375" customWidth="1"/>
    <col min="11270" max="11278" width="10.5" bestFit="1" customWidth="1"/>
    <col min="11279" max="11279" width="10.19921875" customWidth="1"/>
    <col min="11280" max="11280" width="10.5" customWidth="1"/>
    <col min="11525" max="11525" width="10.3984375" customWidth="1"/>
    <col min="11526" max="11534" width="10.5" bestFit="1" customWidth="1"/>
    <col min="11535" max="11535" width="10.19921875" customWidth="1"/>
    <col min="11536" max="11536" width="10.5" customWidth="1"/>
    <col min="11781" max="11781" width="10.3984375" customWidth="1"/>
    <col min="11782" max="11790" width="10.5" bestFit="1" customWidth="1"/>
    <col min="11791" max="11791" width="10.19921875" customWidth="1"/>
    <col min="11792" max="11792" width="10.5" customWidth="1"/>
    <col min="12037" max="12037" width="10.3984375" customWidth="1"/>
    <col min="12038" max="12046" width="10.5" bestFit="1" customWidth="1"/>
    <col min="12047" max="12047" width="10.19921875" customWidth="1"/>
    <col min="12048" max="12048" width="10.5" customWidth="1"/>
    <col min="12293" max="12293" width="10.3984375" customWidth="1"/>
    <col min="12294" max="12302" width="10.5" bestFit="1" customWidth="1"/>
    <col min="12303" max="12303" width="10.19921875" customWidth="1"/>
    <col min="12304" max="12304" width="10.5" customWidth="1"/>
    <col min="12549" max="12549" width="10.3984375" customWidth="1"/>
    <col min="12550" max="12558" width="10.5" bestFit="1" customWidth="1"/>
    <col min="12559" max="12559" width="10.19921875" customWidth="1"/>
    <col min="12560" max="12560" width="10.5" customWidth="1"/>
    <col min="12805" max="12805" width="10.3984375" customWidth="1"/>
    <col min="12806" max="12814" width="10.5" bestFit="1" customWidth="1"/>
    <col min="12815" max="12815" width="10.19921875" customWidth="1"/>
    <col min="12816" max="12816" width="10.5" customWidth="1"/>
    <col min="13061" max="13061" width="10.3984375" customWidth="1"/>
    <col min="13062" max="13070" width="10.5" bestFit="1" customWidth="1"/>
    <col min="13071" max="13071" width="10.19921875" customWidth="1"/>
    <col min="13072" max="13072" width="10.5" customWidth="1"/>
    <col min="13317" max="13317" width="10.3984375" customWidth="1"/>
    <col min="13318" max="13326" width="10.5" bestFit="1" customWidth="1"/>
    <col min="13327" max="13327" width="10.19921875" customWidth="1"/>
    <col min="13328" max="13328" width="10.5" customWidth="1"/>
    <col min="13573" max="13573" width="10.3984375" customWidth="1"/>
    <col min="13574" max="13582" width="10.5" bestFit="1" customWidth="1"/>
    <col min="13583" max="13583" width="10.19921875" customWidth="1"/>
    <col min="13584" max="13584" width="10.5" customWidth="1"/>
    <col min="13829" max="13829" width="10.3984375" customWidth="1"/>
    <col min="13830" max="13838" width="10.5" bestFit="1" customWidth="1"/>
    <col min="13839" max="13839" width="10.19921875" customWidth="1"/>
    <col min="13840" max="13840" width="10.5" customWidth="1"/>
    <col min="14085" max="14085" width="10.3984375" customWidth="1"/>
    <col min="14086" max="14094" width="10.5" bestFit="1" customWidth="1"/>
    <col min="14095" max="14095" width="10.19921875" customWidth="1"/>
    <col min="14096" max="14096" width="10.5" customWidth="1"/>
    <col min="14341" max="14341" width="10.3984375" customWidth="1"/>
    <col min="14342" max="14350" width="10.5" bestFit="1" customWidth="1"/>
    <col min="14351" max="14351" width="10.19921875" customWidth="1"/>
    <col min="14352" max="14352" width="10.5" customWidth="1"/>
    <col min="14597" max="14597" width="10.3984375" customWidth="1"/>
    <col min="14598" max="14606" width="10.5" bestFit="1" customWidth="1"/>
    <col min="14607" max="14607" width="10.19921875" customWidth="1"/>
    <col min="14608" max="14608" width="10.5" customWidth="1"/>
    <col min="14853" max="14853" width="10.3984375" customWidth="1"/>
    <col min="14854" max="14862" width="10.5" bestFit="1" customWidth="1"/>
    <col min="14863" max="14863" width="10.19921875" customWidth="1"/>
    <col min="14864" max="14864" width="10.5" customWidth="1"/>
    <col min="15109" max="15109" width="10.3984375" customWidth="1"/>
    <col min="15110" max="15118" width="10.5" bestFit="1" customWidth="1"/>
    <col min="15119" max="15119" width="10.19921875" customWidth="1"/>
    <col min="15120" max="15120" width="10.5" customWidth="1"/>
    <col min="15365" max="15365" width="10.3984375" customWidth="1"/>
    <col min="15366" max="15374" width="10.5" bestFit="1" customWidth="1"/>
    <col min="15375" max="15375" width="10.19921875" customWidth="1"/>
    <col min="15376" max="15376" width="10.5" customWidth="1"/>
    <col min="15621" max="15621" width="10.3984375" customWidth="1"/>
    <col min="15622" max="15630" width="10.5" bestFit="1" customWidth="1"/>
    <col min="15631" max="15631" width="10.19921875" customWidth="1"/>
    <col min="15632" max="15632" width="10.5" customWidth="1"/>
    <col min="15877" max="15877" width="10.3984375" customWidth="1"/>
    <col min="15878" max="15886" width="10.5" bestFit="1" customWidth="1"/>
    <col min="15887" max="15887" width="10.19921875" customWidth="1"/>
    <col min="15888" max="15888" width="10.5" customWidth="1"/>
    <col min="16133" max="16133" width="10.3984375" customWidth="1"/>
    <col min="16134" max="16142" width="10.5" bestFit="1" customWidth="1"/>
    <col min="16143" max="16143" width="10.19921875" customWidth="1"/>
    <col min="16144" max="16144" width="10.5" customWidth="1"/>
  </cols>
  <sheetData>
    <row r="1" spans="1:19" ht="25.2" customHeight="1">
      <c r="A1" s="10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10.199999999999999" customHeight="1"/>
    <row r="3" spans="1:19">
      <c r="A3" t="s">
        <v>21</v>
      </c>
      <c r="F3" s="7"/>
      <c r="G3" s="7"/>
      <c r="H3" s="7"/>
      <c r="I3" s="7"/>
      <c r="J3" s="7"/>
      <c r="K3" s="7"/>
      <c r="L3" s="7"/>
      <c r="M3" s="7"/>
      <c r="N3" s="7"/>
      <c r="O3" s="7"/>
    </row>
    <row r="4" spans="1:19">
      <c r="A4" s="50" t="s">
        <v>22</v>
      </c>
      <c r="B4" s="51"/>
      <c r="C4" s="51"/>
      <c r="D4" s="51"/>
      <c r="E4" s="9"/>
      <c r="F4" s="8" t="s">
        <v>47</v>
      </c>
      <c r="G4" s="8" t="s">
        <v>48</v>
      </c>
      <c r="H4" s="8" t="s">
        <v>37</v>
      </c>
      <c r="I4" s="8" t="s">
        <v>38</v>
      </c>
      <c r="J4" s="8" t="s">
        <v>39</v>
      </c>
      <c r="K4" s="8" t="s">
        <v>40</v>
      </c>
      <c r="L4" s="8" t="s">
        <v>41</v>
      </c>
      <c r="M4" s="8" t="s">
        <v>42</v>
      </c>
      <c r="N4" s="8" t="s">
        <v>43</v>
      </c>
      <c r="O4" s="8" t="s">
        <v>44</v>
      </c>
      <c r="P4" s="8" t="s">
        <v>45</v>
      </c>
      <c r="Q4" s="8" t="s">
        <v>46</v>
      </c>
      <c r="R4" s="8" t="s">
        <v>36</v>
      </c>
      <c r="S4" s="40" t="s">
        <v>85</v>
      </c>
    </row>
    <row r="5" spans="1:19" ht="22.95" customHeight="1">
      <c r="A5" s="52" t="s">
        <v>23</v>
      </c>
      <c r="B5" s="53"/>
      <c r="C5" s="53"/>
      <c r="D5" s="53"/>
      <c r="E5" s="12" t="s">
        <v>66</v>
      </c>
      <c r="F5" s="32" t="s">
        <v>24</v>
      </c>
      <c r="G5" s="32" t="s">
        <v>24</v>
      </c>
      <c r="H5" s="13">
        <v>248104</v>
      </c>
      <c r="I5" s="13">
        <v>130704</v>
      </c>
      <c r="J5" s="13">
        <v>189284</v>
      </c>
      <c r="K5" s="35">
        <v>230039</v>
      </c>
      <c r="L5" s="35">
        <v>111956</v>
      </c>
      <c r="M5" s="35">
        <v>109674</v>
      </c>
      <c r="N5" s="35">
        <v>137939</v>
      </c>
      <c r="O5" s="13">
        <v>155539</v>
      </c>
      <c r="P5" s="35">
        <v>155196</v>
      </c>
      <c r="Q5" s="35">
        <v>150183</v>
      </c>
      <c r="R5" s="35">
        <v>141798</v>
      </c>
      <c r="S5" s="70">
        <v>151504</v>
      </c>
    </row>
    <row r="6" spans="1:19" ht="22.95" customHeight="1">
      <c r="A6" s="48" t="s">
        <v>25</v>
      </c>
      <c r="B6" s="49"/>
      <c r="C6" s="49"/>
      <c r="D6" s="49"/>
      <c r="E6" s="14" t="s">
        <v>66</v>
      </c>
      <c r="F6" s="31" t="s">
        <v>24</v>
      </c>
      <c r="G6" s="31" t="s">
        <v>24</v>
      </c>
      <c r="H6" s="15">
        <v>155090</v>
      </c>
      <c r="I6" s="15">
        <v>127512</v>
      </c>
      <c r="J6" s="15">
        <v>141519</v>
      </c>
      <c r="K6" s="36">
        <v>194086</v>
      </c>
      <c r="L6" s="36">
        <v>92190</v>
      </c>
      <c r="M6" s="36">
        <v>104340</v>
      </c>
      <c r="N6" s="36">
        <v>114808</v>
      </c>
      <c r="O6" s="15">
        <v>122017</v>
      </c>
      <c r="P6" s="36">
        <v>130905</v>
      </c>
      <c r="Q6" s="36">
        <v>117253</v>
      </c>
      <c r="R6" s="36">
        <v>102697</v>
      </c>
      <c r="S6" s="71">
        <v>108850</v>
      </c>
    </row>
    <row r="7" spans="1:19" ht="22.95" customHeight="1">
      <c r="A7" s="56" t="s">
        <v>26</v>
      </c>
      <c r="B7" s="57"/>
      <c r="C7" s="57"/>
      <c r="D7" s="57"/>
      <c r="E7" s="14" t="s">
        <v>66</v>
      </c>
      <c r="F7" s="31" t="s">
        <v>24</v>
      </c>
      <c r="G7" s="31" t="s">
        <v>24</v>
      </c>
      <c r="H7" s="15">
        <v>61985</v>
      </c>
      <c r="I7" s="15">
        <v>48423</v>
      </c>
      <c r="J7" s="15">
        <v>45696</v>
      </c>
      <c r="K7" s="36">
        <v>46180</v>
      </c>
      <c r="L7" s="36">
        <v>43177</v>
      </c>
      <c r="M7" s="36">
        <v>34336</v>
      </c>
      <c r="N7" s="36">
        <v>31400</v>
      </c>
      <c r="O7" s="15">
        <v>26795</v>
      </c>
      <c r="P7" s="36">
        <v>25686</v>
      </c>
      <c r="Q7" s="36">
        <v>23665</v>
      </c>
      <c r="R7" s="36">
        <v>22297</v>
      </c>
      <c r="S7" s="71">
        <v>23450</v>
      </c>
    </row>
    <row r="8" spans="1:19" ht="22.95" customHeight="1">
      <c r="A8" s="56" t="s">
        <v>27</v>
      </c>
      <c r="B8" s="57"/>
      <c r="C8" s="57"/>
      <c r="D8" s="57"/>
      <c r="E8" s="14" t="s">
        <v>66</v>
      </c>
      <c r="F8" s="31" t="s">
        <v>24</v>
      </c>
      <c r="G8" s="31" t="s">
        <v>24</v>
      </c>
      <c r="H8" s="15">
        <v>104</v>
      </c>
      <c r="I8" s="15">
        <v>45</v>
      </c>
      <c r="J8" s="15">
        <v>44</v>
      </c>
      <c r="K8" s="36">
        <v>34</v>
      </c>
      <c r="L8" s="36">
        <v>19</v>
      </c>
      <c r="M8" s="36">
        <v>10</v>
      </c>
      <c r="N8" s="36">
        <v>78</v>
      </c>
      <c r="O8" s="15">
        <v>14</v>
      </c>
      <c r="P8" s="36">
        <v>0</v>
      </c>
      <c r="Q8" s="36">
        <v>0</v>
      </c>
      <c r="R8" s="36">
        <v>0</v>
      </c>
      <c r="S8" s="37">
        <v>0</v>
      </c>
    </row>
    <row r="9" spans="1:19" ht="22.95" customHeight="1">
      <c r="A9" s="56" t="s">
        <v>28</v>
      </c>
      <c r="B9" s="57"/>
      <c r="C9" s="57"/>
      <c r="D9" s="57"/>
      <c r="E9" s="14" t="s">
        <v>66</v>
      </c>
      <c r="F9" s="31" t="s">
        <v>24</v>
      </c>
      <c r="G9" s="31" t="s">
        <v>24</v>
      </c>
      <c r="H9" s="15">
        <v>92828</v>
      </c>
      <c r="I9" s="15">
        <v>79042</v>
      </c>
      <c r="J9" s="15">
        <v>53123</v>
      </c>
      <c r="K9" s="36">
        <v>147867</v>
      </c>
      <c r="L9" s="36">
        <v>48987</v>
      </c>
      <c r="M9" s="36">
        <v>69984</v>
      </c>
      <c r="N9" s="36">
        <v>83319</v>
      </c>
      <c r="O9" s="15">
        <v>95205</v>
      </c>
      <c r="P9" s="36">
        <v>105214</v>
      </c>
      <c r="Q9" s="36">
        <v>93580</v>
      </c>
      <c r="R9" s="36">
        <v>80394</v>
      </c>
      <c r="S9" s="71">
        <v>85390</v>
      </c>
    </row>
    <row r="10" spans="1:19" ht="22.95" customHeight="1">
      <c r="A10" s="48" t="s">
        <v>29</v>
      </c>
      <c r="B10" s="49"/>
      <c r="C10" s="49"/>
      <c r="D10" s="49"/>
      <c r="E10" s="14" t="s">
        <v>66</v>
      </c>
      <c r="F10" s="31" t="s">
        <v>24</v>
      </c>
      <c r="G10" s="31" t="s">
        <v>24</v>
      </c>
      <c r="H10" s="15">
        <v>47934</v>
      </c>
      <c r="I10" s="15">
        <v>-109</v>
      </c>
      <c r="J10" s="15">
        <v>31309</v>
      </c>
      <c r="K10" s="36">
        <v>9183</v>
      </c>
      <c r="L10" s="36">
        <v>16869</v>
      </c>
      <c r="M10" s="36">
        <v>1837</v>
      </c>
      <c r="N10" s="36">
        <v>6251</v>
      </c>
      <c r="O10" s="15">
        <v>12493</v>
      </c>
      <c r="P10" s="36">
        <v>6742</v>
      </c>
      <c r="Q10" s="36">
        <v>8795</v>
      </c>
      <c r="R10" s="36">
        <v>14910</v>
      </c>
      <c r="S10" s="71">
        <v>20897</v>
      </c>
    </row>
    <row r="11" spans="1:19" ht="22.95" customHeight="1">
      <c r="A11" s="48" t="s">
        <v>30</v>
      </c>
      <c r="B11" s="49"/>
      <c r="C11" s="49"/>
      <c r="D11" s="49"/>
      <c r="E11" s="14" t="s">
        <v>66</v>
      </c>
      <c r="F11" s="31" t="s">
        <v>24</v>
      </c>
      <c r="G11" s="31" t="s">
        <v>24</v>
      </c>
      <c r="H11" s="15">
        <v>8198</v>
      </c>
      <c r="I11" s="15">
        <v>875</v>
      </c>
      <c r="J11" s="15">
        <v>1456</v>
      </c>
      <c r="K11" s="36">
        <v>2051</v>
      </c>
      <c r="L11" s="36">
        <v>1555</v>
      </c>
      <c r="M11" s="36">
        <v>5</v>
      </c>
      <c r="N11" s="36">
        <v>897</v>
      </c>
      <c r="O11" s="15">
        <v>1494</v>
      </c>
      <c r="P11" s="36">
        <v>1072</v>
      </c>
      <c r="Q11" s="36">
        <v>1122</v>
      </c>
      <c r="R11" s="36">
        <v>814</v>
      </c>
      <c r="S11" s="71">
        <v>1492</v>
      </c>
    </row>
    <row r="12" spans="1:19" ht="22.95" customHeight="1">
      <c r="A12" s="48" t="s">
        <v>31</v>
      </c>
      <c r="B12" s="49"/>
      <c r="C12" s="49"/>
      <c r="D12" s="49"/>
      <c r="E12" s="14" t="s">
        <v>66</v>
      </c>
      <c r="F12" s="31" t="s">
        <v>24</v>
      </c>
      <c r="G12" s="31" t="s">
        <v>24</v>
      </c>
      <c r="H12" s="15">
        <v>39736</v>
      </c>
      <c r="I12" s="15">
        <v>-985</v>
      </c>
      <c r="J12" s="15">
        <v>29852</v>
      </c>
      <c r="K12" s="36">
        <v>7127</v>
      </c>
      <c r="L12" s="36">
        <v>15317</v>
      </c>
      <c r="M12" s="36">
        <v>1832</v>
      </c>
      <c r="N12" s="36">
        <v>5354</v>
      </c>
      <c r="O12" s="15">
        <v>11001</v>
      </c>
      <c r="P12" s="36">
        <v>5669</v>
      </c>
      <c r="Q12" s="36">
        <v>7674</v>
      </c>
      <c r="R12" s="36">
        <v>14096</v>
      </c>
      <c r="S12" s="71">
        <v>19403</v>
      </c>
    </row>
    <row r="13" spans="1:19" ht="22.95" customHeight="1">
      <c r="A13" s="16" t="s">
        <v>71</v>
      </c>
      <c r="B13" s="17"/>
      <c r="C13" s="17"/>
      <c r="D13" s="17"/>
      <c r="E13" s="14" t="s">
        <v>66</v>
      </c>
      <c r="F13" s="31"/>
      <c r="G13" s="31"/>
      <c r="H13" s="15">
        <v>45096</v>
      </c>
      <c r="I13" s="15">
        <v>3301</v>
      </c>
      <c r="J13" s="15">
        <v>16937</v>
      </c>
      <c r="K13" s="36">
        <v>26757</v>
      </c>
      <c r="L13" s="36">
        <v>2877</v>
      </c>
      <c r="M13" s="36">
        <v>14522</v>
      </c>
      <c r="N13" s="36">
        <v>16854</v>
      </c>
      <c r="O13" s="15">
        <v>20994</v>
      </c>
      <c r="P13" s="36">
        <v>17598</v>
      </c>
      <c r="Q13" s="36">
        <v>24162</v>
      </c>
      <c r="R13" s="36">
        <v>24179</v>
      </c>
      <c r="S13" s="67">
        <v>21750</v>
      </c>
    </row>
    <row r="14" spans="1:19" ht="22.95" customHeight="1">
      <c r="A14" s="48" t="s">
        <v>32</v>
      </c>
      <c r="B14" s="49"/>
      <c r="C14" s="49"/>
      <c r="D14" s="49"/>
      <c r="E14" s="14" t="s">
        <v>66</v>
      </c>
      <c r="F14" s="31" t="s">
        <v>24</v>
      </c>
      <c r="G14" s="31" t="s">
        <v>24</v>
      </c>
      <c r="H14" s="15">
        <v>350115</v>
      </c>
      <c r="I14" s="15">
        <v>281364</v>
      </c>
      <c r="J14" s="15">
        <v>170186</v>
      </c>
      <c r="K14" s="36">
        <v>157822</v>
      </c>
      <c r="L14" s="36">
        <v>107969</v>
      </c>
      <c r="M14" s="36">
        <v>101256</v>
      </c>
      <c r="N14" s="36">
        <v>112398</v>
      </c>
      <c r="O14" s="15">
        <v>116794</v>
      </c>
      <c r="P14" s="36">
        <v>126719</v>
      </c>
      <c r="Q14" s="36">
        <v>135694</v>
      </c>
      <c r="R14" s="36">
        <v>133906</v>
      </c>
      <c r="S14" s="71">
        <v>133938</v>
      </c>
    </row>
    <row r="15" spans="1:19" ht="22.95" customHeight="1">
      <c r="A15" s="48" t="s">
        <v>33</v>
      </c>
      <c r="B15" s="49"/>
      <c r="C15" s="49"/>
      <c r="D15" s="49"/>
      <c r="E15" s="14" t="s">
        <v>66</v>
      </c>
      <c r="F15" s="31" t="s">
        <v>24</v>
      </c>
      <c r="G15" s="31" t="s">
        <v>24</v>
      </c>
      <c r="H15" s="15">
        <v>-102012</v>
      </c>
      <c r="I15" s="15">
        <v>-150661</v>
      </c>
      <c r="J15" s="15">
        <v>3453</v>
      </c>
      <c r="K15" s="36">
        <v>58396</v>
      </c>
      <c r="L15" s="36">
        <v>3272</v>
      </c>
      <c r="M15" s="36">
        <v>7626</v>
      </c>
      <c r="N15" s="36">
        <v>23831</v>
      </c>
      <c r="O15" s="15">
        <v>37785</v>
      </c>
      <c r="P15" s="36">
        <v>28480</v>
      </c>
      <c r="Q15" s="36">
        <v>14489</v>
      </c>
      <c r="R15" s="36">
        <v>7843</v>
      </c>
      <c r="S15" s="71">
        <v>17565</v>
      </c>
    </row>
    <row r="16" spans="1:19" ht="22.95" customHeight="1">
      <c r="A16" s="48" t="s">
        <v>34</v>
      </c>
      <c r="B16" s="49"/>
      <c r="C16" s="49"/>
      <c r="D16" s="49"/>
      <c r="E16" s="14" t="s">
        <v>66</v>
      </c>
      <c r="F16" s="31" t="s">
        <v>24</v>
      </c>
      <c r="G16" s="31" t="s">
        <v>24</v>
      </c>
      <c r="H16" s="15">
        <v>-84305</v>
      </c>
      <c r="I16" s="15">
        <v>-131801</v>
      </c>
      <c r="J16" s="15">
        <v>9756</v>
      </c>
      <c r="K16" s="36">
        <v>66671</v>
      </c>
      <c r="L16" s="36">
        <v>12693</v>
      </c>
      <c r="M16" s="36">
        <v>18229</v>
      </c>
      <c r="N16" s="36">
        <v>33997</v>
      </c>
      <c r="O16" s="15">
        <v>44345</v>
      </c>
      <c r="P16" s="36">
        <v>39586</v>
      </c>
      <c r="Q16" s="36">
        <v>27007</v>
      </c>
      <c r="R16" s="36">
        <v>14765</v>
      </c>
      <c r="S16" s="71">
        <v>26972</v>
      </c>
    </row>
    <row r="17" spans="1:19" ht="22.95" customHeight="1">
      <c r="A17" s="48" t="s">
        <v>35</v>
      </c>
      <c r="B17" s="49"/>
      <c r="C17" s="49"/>
      <c r="D17" s="49"/>
      <c r="E17" s="14" t="s">
        <v>66</v>
      </c>
      <c r="F17" s="31" t="s">
        <v>24</v>
      </c>
      <c r="G17" s="31" t="s">
        <v>24</v>
      </c>
      <c r="H17" s="15">
        <v>87608</v>
      </c>
      <c r="I17" s="15">
        <v>-4549</v>
      </c>
      <c r="J17" s="15">
        <v>5474</v>
      </c>
      <c r="K17" s="36">
        <v>30755</v>
      </c>
      <c r="L17" s="36">
        <v>3871</v>
      </c>
      <c r="M17" s="36">
        <v>11562</v>
      </c>
      <c r="N17" s="36">
        <v>26312</v>
      </c>
      <c r="O17" s="15">
        <v>31430</v>
      </c>
      <c r="P17" s="36">
        <v>30438</v>
      </c>
      <c r="Q17" s="36">
        <v>17287</v>
      </c>
      <c r="R17" s="36">
        <v>10677</v>
      </c>
      <c r="S17" s="71">
        <v>22211</v>
      </c>
    </row>
    <row r="18" spans="1:19" ht="22.95" customHeight="1">
      <c r="A18" s="18" t="s">
        <v>72</v>
      </c>
      <c r="B18" s="19"/>
      <c r="C18" s="19"/>
      <c r="D18" s="19"/>
      <c r="E18" s="20" t="s">
        <v>74</v>
      </c>
      <c r="F18" s="33"/>
      <c r="G18" s="33"/>
      <c r="H18" s="37">
        <v>7</v>
      </c>
      <c r="I18" s="37">
        <v>9</v>
      </c>
      <c r="J18" s="37">
        <v>15</v>
      </c>
      <c r="K18" s="37">
        <v>18</v>
      </c>
      <c r="L18" s="37">
        <v>20</v>
      </c>
      <c r="M18" s="37">
        <v>16</v>
      </c>
      <c r="N18" s="37">
        <v>20</v>
      </c>
      <c r="O18" s="37">
        <v>20</v>
      </c>
      <c r="P18" s="37">
        <v>16</v>
      </c>
      <c r="Q18" s="37">
        <v>15</v>
      </c>
      <c r="R18" s="37">
        <v>15</v>
      </c>
      <c r="S18" s="37">
        <v>17</v>
      </c>
    </row>
    <row r="19" spans="1:19" ht="22.95" customHeight="1">
      <c r="A19" s="21" t="s">
        <v>73</v>
      </c>
      <c r="B19" s="22"/>
      <c r="C19" s="22"/>
      <c r="D19" s="22"/>
      <c r="E19" s="23" t="s">
        <v>74</v>
      </c>
      <c r="F19" s="34"/>
      <c r="G19" s="34"/>
      <c r="H19" s="38">
        <v>44</v>
      </c>
      <c r="I19" s="38">
        <v>28</v>
      </c>
      <c r="J19" s="38">
        <v>19</v>
      </c>
      <c r="K19" s="38">
        <v>15</v>
      </c>
      <c r="L19" s="38">
        <v>12</v>
      </c>
      <c r="M19" s="38">
        <v>16</v>
      </c>
      <c r="N19" s="38">
        <v>11</v>
      </c>
      <c r="O19" s="38">
        <v>9</v>
      </c>
      <c r="P19" s="38">
        <v>12</v>
      </c>
      <c r="Q19" s="38">
        <v>12</v>
      </c>
      <c r="R19" s="38">
        <v>12</v>
      </c>
      <c r="S19" s="38">
        <v>8</v>
      </c>
    </row>
    <row r="21" spans="1:19">
      <c r="A21" t="s">
        <v>75</v>
      </c>
    </row>
    <row r="22" spans="1:19">
      <c r="A22" s="50" t="s">
        <v>22</v>
      </c>
      <c r="B22" s="51"/>
      <c r="C22" s="51"/>
      <c r="D22" s="51"/>
      <c r="E22" s="9"/>
      <c r="F22" s="8" t="s">
        <v>47</v>
      </c>
      <c r="G22" s="8" t="s">
        <v>48</v>
      </c>
      <c r="H22" s="8" t="s">
        <v>37</v>
      </c>
      <c r="I22" s="8" t="s">
        <v>38</v>
      </c>
      <c r="J22" s="8" t="s">
        <v>39</v>
      </c>
      <c r="K22" s="8" t="s">
        <v>40</v>
      </c>
      <c r="L22" s="8" t="s">
        <v>41</v>
      </c>
      <c r="M22" s="8" t="s">
        <v>42</v>
      </c>
      <c r="N22" s="8" t="s">
        <v>43</v>
      </c>
      <c r="O22" s="8" t="s">
        <v>44</v>
      </c>
      <c r="P22" s="8" t="s">
        <v>45</v>
      </c>
      <c r="Q22" s="8" t="s">
        <v>46</v>
      </c>
      <c r="R22" s="8" t="s">
        <v>36</v>
      </c>
      <c r="S22" s="8" t="s">
        <v>85</v>
      </c>
    </row>
    <row r="23" spans="1:19">
      <c r="A23" s="48" t="s">
        <v>81</v>
      </c>
      <c r="B23" s="49"/>
      <c r="C23" s="49"/>
      <c r="D23" s="49"/>
      <c r="E23" s="12" t="s">
        <v>62</v>
      </c>
      <c r="F23" s="31" t="s">
        <v>24</v>
      </c>
      <c r="G23" s="31" t="s">
        <v>24</v>
      </c>
      <c r="H23" s="15">
        <v>2</v>
      </c>
      <c r="I23" s="15">
        <v>1</v>
      </c>
      <c r="J23" s="15">
        <v>3</v>
      </c>
      <c r="K23" s="36">
        <v>6</v>
      </c>
      <c r="L23" s="36">
        <v>4</v>
      </c>
      <c r="M23" s="36">
        <v>5</v>
      </c>
      <c r="N23" s="36">
        <v>7</v>
      </c>
      <c r="O23" s="15">
        <v>4</v>
      </c>
      <c r="P23" s="36">
        <v>3</v>
      </c>
      <c r="Q23" s="36">
        <v>4</v>
      </c>
      <c r="R23" s="36">
        <v>3</v>
      </c>
      <c r="S23" s="41">
        <v>8</v>
      </c>
    </row>
    <row r="24" spans="1:19">
      <c r="A24" s="48" t="s">
        <v>76</v>
      </c>
      <c r="B24" s="49"/>
      <c r="C24" s="49"/>
      <c r="D24" s="49"/>
      <c r="E24" s="12" t="s">
        <v>62</v>
      </c>
      <c r="F24" s="31" t="s">
        <v>24</v>
      </c>
      <c r="G24" s="31" t="s">
        <v>24</v>
      </c>
      <c r="H24" s="15">
        <v>2</v>
      </c>
      <c r="I24" s="15">
        <v>3</v>
      </c>
      <c r="J24" s="15">
        <v>5</v>
      </c>
      <c r="K24" s="36">
        <v>6</v>
      </c>
      <c r="L24" s="36">
        <v>10</v>
      </c>
      <c r="M24" s="36">
        <v>6</v>
      </c>
      <c r="N24" s="36">
        <v>5</v>
      </c>
      <c r="O24" s="15">
        <v>6</v>
      </c>
      <c r="P24" s="36">
        <v>6</v>
      </c>
      <c r="Q24" s="36">
        <v>7</v>
      </c>
      <c r="R24" s="36">
        <v>9</v>
      </c>
      <c r="S24" s="42">
        <v>6</v>
      </c>
    </row>
    <row r="25" spans="1:19">
      <c r="A25" s="48" t="s">
        <v>77</v>
      </c>
      <c r="B25" s="49"/>
      <c r="C25" s="49"/>
      <c r="D25" s="49"/>
      <c r="E25" s="12" t="s">
        <v>62</v>
      </c>
      <c r="F25" s="31" t="s">
        <v>24</v>
      </c>
      <c r="G25" s="31" t="s">
        <v>24</v>
      </c>
      <c r="H25" s="15">
        <v>2</v>
      </c>
      <c r="I25" s="15">
        <v>4</v>
      </c>
      <c r="J25" s="15">
        <v>5</v>
      </c>
      <c r="K25" s="36">
        <v>4</v>
      </c>
      <c r="L25" s="36">
        <v>5</v>
      </c>
      <c r="M25" s="36">
        <v>4</v>
      </c>
      <c r="N25" s="36">
        <v>7</v>
      </c>
      <c r="O25" s="15">
        <v>9</v>
      </c>
      <c r="P25" s="36">
        <v>4</v>
      </c>
      <c r="Q25" s="36">
        <v>2</v>
      </c>
      <c r="R25" s="36">
        <v>2</v>
      </c>
      <c r="S25" s="42">
        <v>3</v>
      </c>
    </row>
    <row r="26" spans="1:19">
      <c r="A26" s="48" t="s">
        <v>78</v>
      </c>
      <c r="B26" s="49"/>
      <c r="C26" s="49"/>
      <c r="D26" s="49"/>
      <c r="E26" s="12" t="s">
        <v>62</v>
      </c>
      <c r="F26" s="31" t="s">
        <v>24</v>
      </c>
      <c r="G26" s="31" t="s">
        <v>24</v>
      </c>
      <c r="H26" s="15">
        <v>1</v>
      </c>
      <c r="I26" s="15">
        <v>1</v>
      </c>
      <c r="J26" s="15">
        <v>2</v>
      </c>
      <c r="K26" s="36">
        <v>2</v>
      </c>
      <c r="L26" s="36">
        <v>1</v>
      </c>
      <c r="M26" s="36">
        <v>1</v>
      </c>
      <c r="N26" s="36">
        <v>1</v>
      </c>
      <c r="O26" s="15">
        <v>1</v>
      </c>
      <c r="P26" s="36">
        <v>3</v>
      </c>
      <c r="Q26" s="36">
        <v>2</v>
      </c>
      <c r="R26" s="36">
        <v>1</v>
      </c>
      <c r="S26" s="42">
        <v>0</v>
      </c>
    </row>
    <row r="27" spans="1:19">
      <c r="A27" s="48" t="s">
        <v>79</v>
      </c>
      <c r="B27" s="49"/>
      <c r="C27" s="49"/>
      <c r="D27" s="49"/>
      <c r="E27" s="12" t="s">
        <v>62</v>
      </c>
      <c r="F27" s="31" t="s">
        <v>24</v>
      </c>
      <c r="G27" s="31" t="s">
        <v>24</v>
      </c>
      <c r="H27" s="15">
        <v>0</v>
      </c>
      <c r="I27" s="15">
        <v>0</v>
      </c>
      <c r="J27" s="15">
        <v>1</v>
      </c>
      <c r="K27" s="36">
        <v>0</v>
      </c>
      <c r="L27" s="36">
        <v>1</v>
      </c>
      <c r="M27" s="36">
        <v>0</v>
      </c>
      <c r="N27" s="36">
        <v>1</v>
      </c>
      <c r="O27" s="15">
        <v>1</v>
      </c>
      <c r="P27" s="36">
        <v>0</v>
      </c>
      <c r="Q27" s="36">
        <v>0</v>
      </c>
      <c r="R27" s="36">
        <v>0</v>
      </c>
      <c r="S27" s="42">
        <v>0</v>
      </c>
    </row>
    <row r="28" spans="1:19">
      <c r="A28" s="48" t="s">
        <v>80</v>
      </c>
      <c r="B28" s="49"/>
      <c r="C28" s="49"/>
      <c r="D28" s="49"/>
      <c r="E28" s="12" t="s">
        <v>62</v>
      </c>
      <c r="F28" s="31" t="s">
        <v>24</v>
      </c>
      <c r="G28" s="31" t="s">
        <v>24</v>
      </c>
      <c r="H28" s="15">
        <v>3</v>
      </c>
      <c r="I28" s="15">
        <v>1</v>
      </c>
      <c r="J28" s="15">
        <v>2</v>
      </c>
      <c r="K28" s="36">
        <v>2</v>
      </c>
      <c r="L28" s="36">
        <v>4</v>
      </c>
      <c r="M28" s="36">
        <v>4</v>
      </c>
      <c r="N28" s="36">
        <v>4</v>
      </c>
      <c r="O28" s="15">
        <v>4</v>
      </c>
      <c r="P28" s="36">
        <v>3</v>
      </c>
      <c r="Q28" s="36">
        <v>5</v>
      </c>
      <c r="R28" s="36">
        <v>6</v>
      </c>
      <c r="S28" s="42">
        <v>4</v>
      </c>
    </row>
    <row r="29" spans="1:19">
      <c r="A29" s="60" t="s">
        <v>82</v>
      </c>
      <c r="B29" s="61"/>
      <c r="C29" s="61"/>
      <c r="D29" s="61"/>
      <c r="E29" s="43" t="s">
        <v>62</v>
      </c>
      <c r="F29" s="44" t="s">
        <v>24</v>
      </c>
      <c r="G29" s="44" t="s">
        <v>24</v>
      </c>
      <c r="H29" s="45">
        <v>41</v>
      </c>
      <c r="I29" s="45">
        <v>27</v>
      </c>
      <c r="J29" s="45">
        <v>16</v>
      </c>
      <c r="K29" s="46">
        <v>13</v>
      </c>
      <c r="L29" s="46">
        <v>7</v>
      </c>
      <c r="M29" s="46">
        <v>12</v>
      </c>
      <c r="N29" s="46">
        <v>6</v>
      </c>
      <c r="O29" s="45">
        <v>4</v>
      </c>
      <c r="P29" s="46">
        <v>9</v>
      </c>
      <c r="Q29" s="46">
        <v>7</v>
      </c>
      <c r="R29" s="46">
        <v>6</v>
      </c>
      <c r="S29" s="47">
        <v>4</v>
      </c>
    </row>
    <row r="30" spans="1:19">
      <c r="A30" t="s">
        <v>83</v>
      </c>
    </row>
  </sheetData>
  <mergeCells count="21">
    <mergeCell ref="A9:D9"/>
    <mergeCell ref="A4:D4"/>
    <mergeCell ref="A5:D5"/>
    <mergeCell ref="A6:D6"/>
    <mergeCell ref="A7:D7"/>
    <mergeCell ref="A8:D8"/>
    <mergeCell ref="A17:D17"/>
    <mergeCell ref="A10:D10"/>
    <mergeCell ref="A11:D11"/>
    <mergeCell ref="A12:D12"/>
    <mergeCell ref="A14:D14"/>
    <mergeCell ref="A15:D15"/>
    <mergeCell ref="A16:D16"/>
    <mergeCell ref="A26:D26"/>
    <mergeCell ref="A27:D27"/>
    <mergeCell ref="A28:D28"/>
    <mergeCell ref="A29:D29"/>
    <mergeCell ref="A22:D22"/>
    <mergeCell ref="A23:D23"/>
    <mergeCell ref="A24:D24"/>
    <mergeCell ref="A25:D25"/>
  </mergeCells>
  <phoneticPr fontId="3"/>
  <pageMargins left="0.56000000000000005" right="0.33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西暦表示 (BS等)</vt:lpstr>
      <vt:lpstr>西暦表示（PL等）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2020-06-15T07:27:27Z</dcterms:modified>
</cp:coreProperties>
</file>